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RO Accounting\SRO 2024-2025 AWARDS\Requests for Payments (RFPs)\"/>
    </mc:Choice>
  </mc:AlternateContent>
  <xr:revisionPtr revIDLastSave="0" documentId="13_ncr:1_{CA7773B1-20CC-4299-8A44-B390EC0E7274}" xr6:coauthVersionLast="47" xr6:coauthVersionMax="47" xr10:uidLastSave="{00000000-0000-0000-0000-000000000000}"/>
  <bookViews>
    <workbookView xWindow="-28920" yWindow="-120" windowWidth="29040" windowHeight="15720" xr2:uid="{00000000-000D-0000-FFFF-FFFF00000000}"/>
  </bookViews>
  <sheets>
    <sheet name="RFP Instructions" sheetId="2" r:id="rId1"/>
    <sheet name="Page 1" sheetId="1" r:id="rId2"/>
    <sheet name="Page 2" sheetId="3" r:id="rId3"/>
    <sheet name="Page 3" sheetId="4" r:id="rId4"/>
    <sheet name="Page 4" sheetId="5" r:id="rId5"/>
    <sheet name="Page 5" sheetId="7" r:id="rId6"/>
    <sheet name="Page 6" sheetId="6" r:id="rId7"/>
    <sheet name="Property Control Form Instruct." sheetId="8" r:id="rId8"/>
    <sheet name="Property Control Form" sheetId="9" r:id="rId9"/>
  </sheets>
  <definedNames>
    <definedName name="_xlnm.Print_Area" localSheetId="4">'Page 4'!$A$1:$F$47</definedName>
    <definedName name="_xlnm.Print_Area" localSheetId="6">'Page 6'!$A$1:$M$38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3" l="1"/>
  <c r="H5" i="3"/>
  <c r="B3" i="7"/>
  <c r="F28" i="5" l="1"/>
  <c r="F29" i="5"/>
  <c r="F30" i="5"/>
  <c r="F31" i="5"/>
  <c r="F32" i="5"/>
  <c r="F33" i="5"/>
  <c r="F34" i="5"/>
  <c r="F35" i="5"/>
  <c r="F36" i="5"/>
  <c r="F37" i="5"/>
  <c r="F38" i="5"/>
  <c r="F39" i="5"/>
  <c r="F40" i="5"/>
  <c r="F41" i="5"/>
  <c r="F42" i="5"/>
  <c r="F43" i="5"/>
  <c r="F44" i="5"/>
  <c r="F45" i="5"/>
  <c r="F46" i="5"/>
  <c r="F27" i="5"/>
  <c r="F9" i="5"/>
  <c r="F10" i="5"/>
  <c r="F11" i="5"/>
  <c r="F12" i="5"/>
  <c r="F13" i="5"/>
  <c r="F14" i="5"/>
  <c r="F15" i="5"/>
  <c r="F16" i="5"/>
  <c r="F17" i="5"/>
  <c r="F18" i="5"/>
  <c r="F19" i="5"/>
  <c r="F20" i="5"/>
  <c r="F21" i="5"/>
  <c r="F22" i="5"/>
  <c r="F8" i="5"/>
  <c r="H14" i="3" l="1"/>
  <c r="C29" i="4" l="1"/>
  <c r="H22" i="3" l="1"/>
  <c r="J22" i="3" s="1"/>
  <c r="H21" i="3"/>
  <c r="J21" i="3" s="1"/>
  <c r="G14" i="7"/>
  <c r="G15" i="7"/>
  <c r="G16" i="7"/>
  <c r="G17" i="7"/>
  <c r="G18" i="7"/>
  <c r="G19" i="7"/>
  <c r="G20" i="7"/>
  <c r="G21" i="7"/>
  <c r="G22" i="7"/>
  <c r="G23" i="7"/>
  <c r="G24" i="7"/>
  <c r="G13" i="7"/>
  <c r="L12" i="6"/>
  <c r="L13" i="6"/>
  <c r="L14" i="6"/>
  <c r="L15" i="6"/>
  <c r="L16" i="6"/>
  <c r="L17" i="6"/>
  <c r="L18" i="6"/>
  <c r="L19" i="6"/>
  <c r="L20" i="6"/>
  <c r="L21" i="6"/>
  <c r="L22" i="6"/>
  <c r="L23" i="6"/>
  <c r="L24" i="6"/>
  <c r="L25" i="6"/>
  <c r="L26" i="6"/>
  <c r="L27" i="6"/>
  <c r="F28" i="6"/>
  <c r="F29" i="6"/>
  <c r="G29" i="6"/>
  <c r="H29" i="6"/>
  <c r="I29" i="6"/>
  <c r="J29" i="6"/>
  <c r="K29" i="6"/>
  <c r="F23" i="5"/>
  <c r="C47" i="5"/>
  <c r="F47" i="5"/>
  <c r="J14" i="3"/>
  <c r="H15" i="3"/>
  <c r="H16" i="3"/>
  <c r="J16" i="3" s="1"/>
  <c r="H17" i="3"/>
  <c r="J17" i="3" s="1"/>
  <c r="H18" i="3"/>
  <c r="J18" i="3" s="1"/>
  <c r="H19" i="3"/>
  <c r="J19" i="3" s="1"/>
  <c r="H20" i="3"/>
  <c r="J20" i="3" s="1"/>
  <c r="H23" i="3"/>
  <c r="J23" i="3" s="1"/>
  <c r="H24" i="3"/>
  <c r="J24" i="3" s="1"/>
  <c r="H25" i="3"/>
  <c r="J25" i="3" s="1"/>
  <c r="I26" i="3"/>
  <c r="J15" i="3" l="1"/>
  <c r="H26" i="3"/>
  <c r="L29" i="6"/>
  <c r="L30" i="6"/>
  <c r="G25" i="7"/>
  <c r="E26" i="7" s="1"/>
  <c r="J26" i="3"/>
  <c r="C23" i="1"/>
</calcChain>
</file>

<file path=xl/sharedStrings.xml><?xml version="1.0" encoding="utf-8"?>
<sst xmlns="http://schemas.openxmlformats.org/spreadsheetml/2006/main" count="524" uniqueCount="293">
  <si>
    <t xml:space="preserve">Office of Highway Safety and Justice Programs </t>
  </si>
  <si>
    <t xml:space="preserve">SRO Program Request for Payment (RFP) </t>
  </si>
  <si>
    <t>STATE OF SOUTH CAROLINA DEPARTMENT OF PUBLIC SAFETY</t>
  </si>
  <si>
    <t>Subgrantee:</t>
  </si>
  <si>
    <t>Address:</t>
  </si>
  <si>
    <t>Project Title:</t>
  </si>
  <si>
    <t>Award #:</t>
  </si>
  <si>
    <t>RFP #:</t>
  </si>
  <si>
    <t>Final RFP:</t>
  </si>
  <si>
    <t xml:space="preserve">Yes </t>
  </si>
  <si>
    <t xml:space="preserve">No </t>
  </si>
  <si>
    <t>Grant Type:</t>
  </si>
  <si>
    <t>School Resource Officer Program</t>
  </si>
  <si>
    <t>Grant Funds Requested</t>
  </si>
  <si>
    <t>Personnel</t>
  </si>
  <si>
    <t>Travel</t>
  </si>
  <si>
    <t>Equipment</t>
  </si>
  <si>
    <t>Other</t>
  </si>
  <si>
    <t>Total Expenditures to Date</t>
  </si>
  <si>
    <t>TOTAL COSTS</t>
  </si>
  <si>
    <t>Date</t>
  </si>
  <si>
    <t>Certification:</t>
  </si>
  <si>
    <t>OFFICE OF SCHOOL RESOURCE PROGAM USE ONLY:</t>
  </si>
  <si>
    <t>SRO Program Grants Accountant</t>
  </si>
  <si>
    <t>SRO Program Grants Senior Accountant</t>
  </si>
  <si>
    <t>SCEIS Grant Number/Object Code</t>
  </si>
  <si>
    <t>______________________________________</t>
  </si>
  <si>
    <t>Project Director Signature &amp; Title</t>
  </si>
  <si>
    <t>$___________________</t>
  </si>
  <si>
    <t xml:space="preserve">         </t>
  </si>
  <si>
    <t>Vendor Number</t>
  </si>
  <si>
    <t xml:space="preserve">  Approved Amount</t>
  </si>
  <si>
    <t>Budget              Remaining</t>
  </si>
  <si>
    <t>Requested          Amount</t>
  </si>
  <si>
    <t>Approved           Amount</t>
  </si>
  <si>
    <t xml:space="preserve">         Reimbursement or Advance</t>
  </si>
  <si>
    <t>County Number:</t>
  </si>
  <si>
    <t>Award Period:</t>
  </si>
  <si>
    <t>I certify that I have full authority to execute this payment request on behalf of the subgrantee and this is a correct statement of costs incurred during the period identified above and that the appropriate documentation to support these costs is attached.  Additionally, all expenses claimed are made in compliance with federal, state, and local statutes and regulations and are in accordance with the approved grant.</t>
  </si>
  <si>
    <t>Budget                  Category</t>
  </si>
  <si>
    <t>TRAVEL SUPPORT (MONTHLY MILEAGE)</t>
  </si>
  <si>
    <t>PAGE 6</t>
  </si>
  <si>
    <t xml:space="preserve">This page is to request reimbursement for any training/conferences the SRO's traveled to. Please include the hotel folio (if applicable), the departutre and arrival times, approved training request form from your program coordinator and any invoices/recepits for regsitration fees paid. </t>
  </si>
  <si>
    <t>TRAVEL SUPPORT (TRAINING)</t>
  </si>
  <si>
    <t>PAGE 5</t>
  </si>
  <si>
    <r>
      <t xml:space="preserve">We suggest this page be completed prior to completing Page 1.  This page is a detail listing of actual expenditures for purchases of items listed under "Equipment" and "Other" on the grant application for which the subgrantee is requesting reimbursement.  Include only those budget details that are listed on the approved budget for the grant.  The total quantity requested for a budget detail cannot exceed the approved quantity.  The total grantor amount requested for the line item detail can exceed the approved grantor amount so long as the total amount requested for the budget category does not exceed the approved grantor amount by more than 10%.  Organize invoices by category: Equipment and Other.   </t>
    </r>
    <r>
      <rPr>
        <b/>
        <sz val="9"/>
        <rFont val="Arial"/>
        <family val="2"/>
      </rPr>
      <t>A copy of each vendor invoice must be attached.</t>
    </r>
  </si>
  <si>
    <t>RFP BUDGET DETAILS</t>
  </si>
  <si>
    <t xml:space="preserve">PAGE 4 </t>
  </si>
  <si>
    <t>SUMMARY STATEMENT OF FULL TIME FRINGES</t>
  </si>
  <si>
    <t>PAGE 3</t>
  </si>
  <si>
    <t>SUMMARY STATEMENT OF FULL TIME HOURS PERFORMED</t>
  </si>
  <si>
    <t xml:space="preserve">PAGE 2 </t>
  </si>
  <si>
    <t>**The Project Director must sign the first page of this form in the designated area.</t>
  </si>
  <si>
    <t>For Personnel, the Grantor Amount reflected in this section must be the same as the total amount on Page 2.  For Equipment and Other, the Grantor Amount reflected in this section must be the same as the total amount for the corresponding budget category on Page 4.  The total number of hours listed should be the total number of full time hours being requested for reimbursement during this period.</t>
  </si>
  <si>
    <t xml:space="preserve"> RFP COVERPAGE (REQUIRED)</t>
  </si>
  <si>
    <r>
      <t>PAGE 1</t>
    </r>
    <r>
      <rPr>
        <b/>
        <sz val="9"/>
        <rFont val="Arial"/>
        <family val="2"/>
      </rPr>
      <t xml:space="preserve"> </t>
    </r>
  </si>
  <si>
    <t>SRO Accounting Team</t>
  </si>
  <si>
    <t>SROAccountingTeam@scdps.gov</t>
  </si>
  <si>
    <t>SUBMIT THE REQUEST FOR PAYMENT AND APPROPRIATE DOCUMENTATION TO:</t>
  </si>
  <si>
    <t>4/1-6/30</t>
  </si>
  <si>
    <t>1/1-3/31</t>
  </si>
  <si>
    <t>10/1-12/31</t>
  </si>
  <si>
    <t>Date Due</t>
  </si>
  <si>
    <t>Due Dates for Requests for Payment/Quarterly Fiscal Reports:</t>
  </si>
  <si>
    <r>
      <t xml:space="preserve">Subgrantees are required to submit Requests for Payment/Quarterly Fiscal Reports within 30 days after the end of each calendar quarter, </t>
    </r>
    <r>
      <rPr>
        <u/>
        <sz val="9"/>
        <rFont val="Arial"/>
        <family val="2"/>
      </rPr>
      <t>even if no financial activity has taken place</t>
    </r>
    <r>
      <rPr>
        <sz val="9"/>
        <rFont val="Arial"/>
        <family val="2"/>
      </rPr>
      <t xml:space="preserve"> on the grant.  Requests for Payment may also be submitted no less than on a monthly basis.  The final Request for Payment is due 30 days after the end of the grant period.  The final Fiscal Report is generated by the School Resource Officer (SRO) Program and is mailed to the subgrantee for signature after the final Request for Payment has been approved and processed.</t>
    </r>
  </si>
  <si>
    <t>INSTRUCTIONS FOR SCHOOL RESCOURCE OFFICER (SRO) REQUEST FOR PAYMENT/QUARTERLY FISCAL REPORT</t>
  </si>
  <si>
    <t>- Overpayment DUE: This section is for any amounts the grant overpaid the subgrantee that is beind subtracted from the total costs</t>
  </si>
  <si>
    <t>Award Period = The award period from your award letter.</t>
  </si>
  <si>
    <t>**See next page for required Fringe Benefits breakdown</t>
  </si>
  <si>
    <t>TOTALS</t>
  </si>
  <si>
    <t>Covered</t>
  </si>
  <si>
    <t>for Period</t>
  </si>
  <si>
    <t>Total for Salary and Fringe Benefits</t>
  </si>
  <si>
    <t>Fringe Benefits**</t>
  </si>
  <si>
    <t>Salary</t>
  </si>
  <si>
    <t>Hourly Rate</t>
  </si>
  <si>
    <t>Total Hours Requested</t>
  </si>
  <si>
    <t>Full Time Hours Performed By:</t>
  </si>
  <si>
    <t xml:space="preserve"> PAY PERIOD DATES COVERED: </t>
  </si>
  <si>
    <t>PAYMENT FREQUENCY:         WEEKLY           BIWEEKLY            MONTHLY</t>
  </si>
  <si>
    <t>TO:</t>
  </si>
  <si>
    <t>FROM:</t>
  </si>
  <si>
    <t xml:space="preserve"> CLAIM PERIOD:</t>
  </si>
  <si>
    <t>RFP NO.</t>
  </si>
  <si>
    <t xml:space="preserve"> SUBGRANTEE NAME:</t>
  </si>
  <si>
    <t>SCHOOL RESOURCE OFFICER PROGRAM</t>
  </si>
  <si>
    <t>$</t>
  </si>
  <si>
    <t>Total Fringe Benefits*</t>
  </si>
  <si>
    <t>Vision</t>
  </si>
  <si>
    <t>Accidental Death/Dismemberment</t>
  </si>
  <si>
    <t>Short-term Disability</t>
  </si>
  <si>
    <t>Long-term Disability</t>
  </si>
  <si>
    <t>Life Insurance</t>
  </si>
  <si>
    <t>Preretirement Death Benefit</t>
  </si>
  <si>
    <t xml:space="preserve">Unemployment </t>
  </si>
  <si>
    <t>%</t>
  </si>
  <si>
    <t>Worker's Comp</t>
  </si>
  <si>
    <t>FICA and Medicare</t>
  </si>
  <si>
    <t>Amount</t>
  </si>
  <si>
    <t>Rate</t>
  </si>
  <si>
    <t>Type</t>
  </si>
  <si>
    <t>Name of Employee Performing Work:____________________________</t>
  </si>
  <si>
    <t>Grant No.:____________________________________</t>
  </si>
  <si>
    <t>Subgrantee Name:</t>
  </si>
  <si>
    <t>N/A</t>
  </si>
  <si>
    <t>TOTAL OTHER:</t>
  </si>
  <si>
    <t>ITEM(S) MUST BE IN APPROVED GRANT BUDGET</t>
  </si>
  <si>
    <t>TOTAL EQUIPMENT:</t>
  </si>
  <si>
    <t>CATEGORIES</t>
  </si>
  <si>
    <t>TOTAL</t>
  </si>
  <si>
    <t>QUANTITY</t>
  </si>
  <si>
    <t>GRANTOR AMOUNT</t>
  </si>
  <si>
    <t xml:space="preserve">10. Each School Resource Officer is responsible for requesting their own reimbursement. </t>
  </si>
  <si>
    <t>9.  Porterage is not reimbursable unless required due to amount of baggage or hotel policy.</t>
  </si>
  <si>
    <t>8.  Tips are not reimbursable.</t>
  </si>
  <si>
    <t>7. Valet parking is not reimbursable unless required by hotel policy.</t>
  </si>
  <si>
    <t>6.  Meal reimbursement is at the S.C. State rates, not the Federal Government rates.  Meal rates are inclusive of taxes and fees.</t>
  </si>
  <si>
    <t xml:space="preserve">5.  Miles must be supported by the addresses entered.  Mileage is subject to review/audit via use of travel programs such as Yahoo Directions and Google Maps.  </t>
  </si>
  <si>
    <t>4.  Receipts are required for lodging, air transportation, most other transportation, and registration fees for reimbursements.</t>
  </si>
  <si>
    <t xml:space="preserve">3.  All travel reimbursements must be entered on a daily basis.  Costs for a time period must not be combined on a single line. </t>
  </si>
  <si>
    <t>2.  Single day travel meals must be approved by Grants Accounting prior to the travel.  In addition, all single day meals are subject to income tax.</t>
  </si>
  <si>
    <t xml:space="preserve">1.  Single day travel do not require a departure/return time unless meals are being requested for the single day trip.  </t>
  </si>
  <si>
    <t>NOTES, RULES and REGULATIONS</t>
  </si>
  <si>
    <t>7.   Per Diem:  Enter the dollar amount of Per Diem allowable</t>
  </si>
  <si>
    <t>6.   Auto Miles:  Enter the number of miles you are seeking reimbursement for.  The Mileage rate located under the heading "Auto Miles" may be changed as needed but must not exceed the published S.C. State mileage allowable rate.</t>
  </si>
  <si>
    <t>5.   Destination of Travel:  Enter the address of departure or arrival as appropriate.</t>
  </si>
  <si>
    <t>4.   AM/PM:  Enter AM or PM for appropriate time designation.</t>
  </si>
  <si>
    <t>3.   Time:  Enter the departure or arrival time.  If a trip is in excess of 2 days, you will enter a "C" for Continuous.</t>
  </si>
  <si>
    <t xml:space="preserve">2.   DEP/ARR:  Enter "D" for Departure or "A" for Arrival </t>
  </si>
  <si>
    <t>1.   Date:  Enter the date of travel being documented.  Format as MM/DD/YY.</t>
  </si>
  <si>
    <t>TRAVEL INFORMATION</t>
  </si>
  <si>
    <t>4.   Reimbursement Period:  Enter the Month and Year for the time period of reimbursement request.</t>
  </si>
  <si>
    <t>3.   Award No:  Add Award Number</t>
  </si>
  <si>
    <t>2.   Date of Request:  Enter the date the form is being  submitted for reimbursement.</t>
  </si>
  <si>
    <t>1.   SRO Name:  Enter the Name of the SRO requesting reimbursement</t>
  </si>
  <si>
    <t>HEADER INFORMATION</t>
  </si>
  <si>
    <t>Instructions:</t>
  </si>
  <si>
    <t xml:space="preserve">Purpose: The form is for School Resource officer to use to request reimbursement for Travel. </t>
  </si>
  <si>
    <t>Instructions For SRO Use Only</t>
  </si>
  <si>
    <t>Travel Expense Report</t>
  </si>
  <si>
    <t xml:space="preserve">              Project Director                                               Date</t>
  </si>
  <si>
    <t xml:space="preserve">           SRO Name                               Date</t>
  </si>
  <si>
    <t>Certification:  I certify that this is a correct statement of allowable travel cost for the period identified above and conforms with applicable local and grant regulations.</t>
  </si>
  <si>
    <t>I hereby certify or affirm that the above expenses were actually incurred by me as necessary traveling expenses in the performance of award activities;  any meals or lodging included in a conference or registration fee have been deducted from this travel document, and that this document is true and accurate and conforms with the requirements of all applicable state, and local laws, rules and regulations.</t>
  </si>
  <si>
    <t>TOTAL COSTS PER CATEGORY</t>
  </si>
  <si>
    <t>TOTALS MILES</t>
  </si>
  <si>
    <t>PER DAY</t>
  </si>
  <si>
    <t>Fees</t>
  </si>
  <si>
    <t>Trans</t>
  </si>
  <si>
    <t>Lodging</t>
  </si>
  <si>
    <t>Diem</t>
  </si>
  <si>
    <t>Departure/Arrival/Return Address</t>
  </si>
  <si>
    <t>PM</t>
  </si>
  <si>
    <t>TIME</t>
  </si>
  <si>
    <t>ARR</t>
  </si>
  <si>
    <t>MM/DD/YY</t>
  </si>
  <si>
    <t>Registration</t>
  </si>
  <si>
    <t>Misc.</t>
  </si>
  <si>
    <t>Air</t>
  </si>
  <si>
    <t xml:space="preserve">Per </t>
  </si>
  <si>
    <t>Auto Miles</t>
  </si>
  <si>
    <t xml:space="preserve">Destination of Travel </t>
  </si>
  <si>
    <t>AM</t>
  </si>
  <si>
    <t>DEP</t>
  </si>
  <si>
    <t>REIMBURSEMENT PERIOD:</t>
  </si>
  <si>
    <t>AWARD NO.</t>
  </si>
  <si>
    <t>SRO Name:</t>
  </si>
  <si>
    <t xml:space="preserve"> Project Director                                               Date </t>
  </si>
  <si>
    <t xml:space="preserve">                Date</t>
  </si>
  <si>
    <t>Officer</t>
  </si>
  <si>
    <t>Certification:  I certify that this is a correct statement of allowable travel cost for the period identified above and conforms with applicable local and grant regulations. This form is to be used for the sole purpose of the School Resource Officer (SRO) Program.</t>
  </si>
  <si>
    <t xml:space="preserve">“I hereby certify or affirm that the above vehicle information and mileage is true and incurred by me during my assignment as a state-funded School Resource Officer." </t>
  </si>
  <si>
    <t>Total Amount</t>
  </si>
  <si>
    <t>Rate per Mile</t>
  </si>
  <si>
    <t>TOTAL MILES</t>
  </si>
  <si>
    <t>Mileage</t>
  </si>
  <si>
    <t>Total Month</t>
  </si>
  <si>
    <t xml:space="preserve">Month Ending </t>
  </si>
  <si>
    <t>Month Beginning</t>
  </si>
  <si>
    <t>Month End Date</t>
  </si>
  <si>
    <t>Month Beginning Date</t>
  </si>
  <si>
    <t>Tag :</t>
  </si>
  <si>
    <t>Vehicle Make:</t>
  </si>
  <si>
    <t>Vehicle Model:</t>
  </si>
  <si>
    <t>Vehicle Year:</t>
  </si>
  <si>
    <t>Months Claimed:</t>
  </si>
  <si>
    <t>Page 6</t>
  </si>
  <si>
    <t>SCHOOL RESOURCE OFFICER (SRO) TRAVEL SUPPORT DOCUMENT</t>
  </si>
  <si>
    <t xml:space="preserve"> award or the approved authorized signatures form.</t>
  </si>
  <si>
    <r>
      <rPr>
        <u/>
        <sz val="10"/>
        <rFont val="Arial"/>
        <family val="2"/>
      </rPr>
      <t>Authorized Signature:</t>
    </r>
    <r>
      <rPr>
        <sz val="10"/>
        <rFont val="Arial"/>
        <family val="2"/>
      </rPr>
      <t xml:space="preserve">  This must be signed and dated by the authorized person for the award as shown on the award </t>
    </r>
  </si>
  <si>
    <t>The name of the school the equipment will be housed.</t>
  </si>
  <si>
    <r>
      <t>Assigned to:</t>
    </r>
    <r>
      <rPr>
        <sz val="10"/>
        <rFont val="Arial"/>
        <family val="2"/>
      </rPr>
      <t xml:space="preserve">  The name of the School Resource Officer for which the equipment was acquired.</t>
    </r>
  </si>
  <si>
    <r>
      <t>Purchased by:</t>
    </r>
    <r>
      <rPr>
        <sz val="10"/>
        <rFont val="Arial"/>
        <family val="2"/>
      </rPr>
      <t xml:space="preserve">  The name of the personnel who acquired the equipment.</t>
    </r>
  </si>
  <si>
    <r>
      <rPr>
        <u/>
        <sz val="10"/>
        <rFont val="Arial"/>
        <family val="2"/>
      </rPr>
      <t>Total Cost:</t>
    </r>
    <r>
      <rPr>
        <sz val="10"/>
        <rFont val="Arial"/>
        <family val="2"/>
      </rPr>
      <t xml:space="preserve">  The total cost of the equipment item acquired. </t>
    </r>
  </si>
  <si>
    <r>
      <t>Vendor Name:</t>
    </r>
    <r>
      <rPr>
        <sz val="10"/>
        <rFont val="Arial"/>
        <family val="2"/>
      </rPr>
      <t xml:space="preserve">  The name of the vendor from which the equipment item was purchased.  </t>
    </r>
  </si>
  <si>
    <t xml:space="preserve"> including punctuation).  If the invoice number is not available, use the date of the invoice</t>
  </si>
  <si>
    <r>
      <t>Invoice Number:</t>
    </r>
    <r>
      <rPr>
        <sz val="10"/>
        <rFont val="Arial"/>
        <family val="2"/>
      </rPr>
      <t xml:space="preserve">  The invoice number under which the equipment was purchased.  (Use no more than 10 characters </t>
    </r>
  </si>
  <si>
    <r>
      <t>Date of Purchase:</t>
    </r>
    <r>
      <rPr>
        <sz val="10"/>
        <rFont val="Arial"/>
        <family val="2"/>
      </rPr>
      <t xml:space="preserve">  The month, date and year the item of property was acquired.</t>
    </r>
  </si>
  <si>
    <t>(Use  no more than 14 characters including the prefix and punctuation).</t>
  </si>
  <si>
    <t xml:space="preserve">have a serial number, use model or stock number.  Prefix the number with MN for model number or ST for stock number.  </t>
  </si>
  <si>
    <t xml:space="preserve"> punctuation.  Abbreviate if necessary).</t>
  </si>
  <si>
    <r>
      <t>Item Description:</t>
    </r>
    <r>
      <rPr>
        <sz val="10"/>
        <rFont val="Arial"/>
        <family val="2"/>
      </rPr>
      <t xml:space="preserve">  A brief description of the item of property.  (use no more than 35 characters including spaces and</t>
    </r>
  </si>
  <si>
    <t>Equipment Information</t>
  </si>
  <si>
    <r>
      <rPr>
        <u/>
        <sz val="10"/>
        <rFont val="Arial"/>
        <family val="2"/>
      </rPr>
      <t>Project Director:</t>
    </r>
    <r>
      <rPr>
        <sz val="10"/>
        <rFont val="Arial"/>
        <family val="2"/>
      </rPr>
      <t xml:space="preserve">  The name of the Project Director on certification page.</t>
    </r>
  </si>
  <si>
    <t>3)</t>
  </si>
  <si>
    <r>
      <rPr>
        <u/>
        <sz val="10"/>
        <rFont val="Arial"/>
        <family val="2"/>
      </rPr>
      <t>Awardee Name and Address:</t>
    </r>
    <r>
      <rPr>
        <sz val="10"/>
        <rFont val="Arial"/>
        <family val="2"/>
      </rPr>
      <t xml:space="preserve">  The awardee name and address as it appears on the award Application.</t>
    </r>
  </si>
  <si>
    <t>2)</t>
  </si>
  <si>
    <r>
      <t>Award Number:</t>
    </r>
    <r>
      <rPr>
        <sz val="10"/>
        <rFont val="Arial"/>
        <family val="2"/>
      </rPr>
      <t xml:space="preserve">  The Award number under which the equipment was purchased.  Enter one award number per page only.</t>
    </r>
  </si>
  <si>
    <t>1)</t>
  </si>
  <si>
    <t>in the instructions below.</t>
  </si>
  <si>
    <t xml:space="preserve">equipment.  The information required is identified on these two lines by numbers (6-17) which corresponded to the numbers </t>
  </si>
  <si>
    <t xml:space="preserve">each page if there are two or more pages of equipment for a award.  Two lines of information are required for each item of </t>
  </si>
  <si>
    <t xml:space="preserve">All information must be typed or completed in ink.  The award number and page number on the form must be completed for </t>
  </si>
  <si>
    <t>processed without this form.</t>
  </si>
  <si>
    <t xml:space="preserve">of  Public Safety, Accounting - awards, with the corresponding request for payment.  The Request for Payment will not be </t>
  </si>
  <si>
    <t xml:space="preserve">ballistic shields, or any item subsequently deemed a sensitive item by the SCDPS.This form must be sent to the Department </t>
  </si>
  <si>
    <t>the corresponding Request for Payment. Sensitive items include weapons, laptops, radar units, portable radios, body armor,</t>
  </si>
  <si>
    <t xml:space="preserve">reported on this form if the cost of such property is a minimum cost of $2,500 or more and any sensitive items must be with </t>
  </si>
  <si>
    <t xml:space="preserve">Each item of the property acquired with  funds awarded through the Department of Public Safety (DPS) must be  </t>
  </si>
  <si>
    <t>PROPERTY CONTROL RECORD FORM INSTRUCTIONS</t>
  </si>
  <si>
    <t>Equipment Purpose:</t>
  </si>
  <si>
    <t>Vendor Name:</t>
  </si>
  <si>
    <t>Assigned to:</t>
  </si>
  <si>
    <t>Purchased by:</t>
  </si>
  <si>
    <t>Total Cost:</t>
  </si>
  <si>
    <t>Invoice No.:</t>
  </si>
  <si>
    <t>Date of Purchase:</t>
  </si>
  <si>
    <t>Item Description:</t>
  </si>
  <si>
    <t>EQUIPMENT INFORMATION CONTINUE</t>
  </si>
  <si>
    <t>DATE:</t>
  </si>
  <si>
    <t xml:space="preserve">  PROJECT DIRECTOR SIGNATURE</t>
  </si>
  <si>
    <t xml:space="preserve">I, the undersigned certify that the equipment approved in the above referenced grant was purchased and installed in compliance with  the applicable award guidelines. </t>
  </si>
  <si>
    <t>EQUIPMENT INFORMATION</t>
  </si>
  <si>
    <t>PROJECT DIRECTOR NAME</t>
  </si>
  <si>
    <t>AWARD NUMBER</t>
  </si>
  <si>
    <t>Provide an inventory of all assets designated as equipment, and any item capable of reassignment purchased with State funds during the life of the award.  All items with a minimum cost of $2,500 and any sensitive items must have a Property Control Form submitted with the corresponding Request for Payment. Sensitive items include weapons, laptops, radar units, portable radios, body armor, ballistic shields, or any item subsequently deemed a sensitive item by the SCDPS.</t>
  </si>
  <si>
    <t xml:space="preserve">PROPERTY CONTROL RECORD FORM </t>
  </si>
  <si>
    <t>DEPARTMENT OF PUBLIC SAFETY</t>
  </si>
  <si>
    <t>SOUTH CAROLINA</t>
  </si>
  <si>
    <t>SUBGRANTEE NAME AND ADDRESS</t>
  </si>
  <si>
    <t>Assigned School:</t>
  </si>
  <si>
    <t>VIN/Serial #:</t>
  </si>
  <si>
    <r>
      <t>VIN/Serial Number:</t>
    </r>
    <r>
      <rPr>
        <sz val="10"/>
        <rFont val="Arial"/>
        <family val="2"/>
      </rPr>
      <t xml:space="preserve">  If the item has a serial number, prefix number with an SN or ID number.  If the property </t>
    </r>
    <r>
      <rPr>
        <u/>
        <sz val="10"/>
        <rFont val="Arial"/>
        <family val="2"/>
      </rPr>
      <t>does not</t>
    </r>
    <r>
      <rPr>
        <sz val="10"/>
        <rFont val="Arial"/>
        <family val="2"/>
      </rPr>
      <t xml:space="preserve"> </t>
    </r>
  </si>
  <si>
    <t xml:space="preserve">Assigned School: </t>
  </si>
  <si>
    <t>8.   Lodging:  Enter the dollar amount for daily lodging allowable.  Lodging must be at or below the published Federal GSA rates + any taxes and fees applicable.</t>
  </si>
  <si>
    <t>9. Air Trans:  Enter the dollar amount for the daily air fare. This will include taxes and fees applicable.  Air Fares must be at economy or coach rates.</t>
  </si>
  <si>
    <t>10. Other Trans:  Enter the total daily dollar amount for all other transportation expenses. This will include taxis, Ubers, Buses, shuttles, etc.  Tips cannot be reimbursed.</t>
  </si>
  <si>
    <t>11. Registration Fees:  Enter the daily Registration fee for a conference or event.  Any meals must be excluded from the registration and entered under the meals column.</t>
  </si>
  <si>
    <t>12. Total Per Day:  This field will calculate automatically.</t>
  </si>
  <si>
    <t>13. Grand Total:  This field will calculate automatically.</t>
  </si>
  <si>
    <t>14. Employee Signature:  The School Resource Officer signs here.</t>
  </si>
  <si>
    <t>15. Date:  Enter the date the SRO signs the Travel document.</t>
  </si>
  <si>
    <t>16.  Project Director Approval:  The assigned Project Director signs here approving the Request for Reimbursement.</t>
  </si>
  <si>
    <t>17.  Date:  Enter the date the Project Director signs the Travel document.</t>
  </si>
  <si>
    <t>TRAVEL FOR TRAINING SUPPORT DOCUMENT</t>
  </si>
  <si>
    <r>
      <t xml:space="preserve">IV.  </t>
    </r>
    <r>
      <rPr>
        <b/>
        <u/>
        <sz val="10"/>
        <rFont val="Arial"/>
        <family val="2"/>
      </rPr>
      <t>EQUIPMENT</t>
    </r>
    <r>
      <rPr>
        <sz val="10"/>
        <rFont val="Arial"/>
        <family val="2"/>
      </rPr>
      <t xml:space="preserve">:  </t>
    </r>
    <r>
      <rPr>
        <sz val="9"/>
        <rFont val="Arial"/>
        <family val="2"/>
      </rPr>
      <t>Itemize using the verbiage from budget lines in your award and do not round the totals.</t>
    </r>
  </si>
  <si>
    <t>ITEM DESCRIPTION</t>
  </si>
  <si>
    <r>
      <t xml:space="preserve">V.  </t>
    </r>
    <r>
      <rPr>
        <b/>
        <u/>
        <sz val="10"/>
        <rFont val="Arial"/>
        <family val="2"/>
      </rPr>
      <t>OTHER</t>
    </r>
    <r>
      <rPr>
        <sz val="10"/>
        <rFont val="Arial"/>
        <family val="2"/>
      </rPr>
      <t>: Itemize using the verbiage from budget lines in your award and do not round the totals.</t>
    </r>
  </si>
  <si>
    <t>***Please submit one form for each SRO***</t>
  </si>
  <si>
    <r>
      <t>NOTE:</t>
    </r>
    <r>
      <rPr>
        <b/>
        <sz val="9"/>
        <rFont val="Arial"/>
        <family val="2"/>
      </rPr>
      <t xml:space="preserve">  Requests for reimbursement must be submitted no more frequently than once a month and no less than once a quarter.  Awardees failing to meet this requirement, without prior written approval, are subject to cancellation.  Include </t>
    </r>
    <r>
      <rPr>
        <b/>
        <i/>
        <sz val="9"/>
        <rFont val="Arial"/>
        <family val="2"/>
      </rPr>
      <t>only</t>
    </r>
    <r>
      <rPr>
        <b/>
        <sz val="9"/>
        <rFont val="Arial"/>
        <family val="2"/>
      </rPr>
      <t xml:space="preserve"> those budget details that are listed on the approved budget for the grant and that are </t>
    </r>
    <r>
      <rPr>
        <b/>
        <i/>
        <sz val="9"/>
        <rFont val="Arial"/>
        <family val="2"/>
      </rPr>
      <t>actual</t>
    </r>
    <r>
      <rPr>
        <b/>
        <sz val="9"/>
        <rFont val="Arial"/>
        <family val="2"/>
      </rPr>
      <t xml:space="preserve"> (not budgeted) expenditures.  The S.C. Department of Public Safety requires that all expenditures be fully documented and must be in the approved grant budget at time of obligation.  The total reimbursement of expenditures cannot exceed the total grantor amount awarded.</t>
    </r>
  </si>
  <si>
    <t>Total Expenditures to date is the amount that has been reimbursed including the current RFP amounts.</t>
  </si>
  <si>
    <t xml:space="preserve">Budget remaining is the amount of funds remaining in the budget category for the award period. </t>
  </si>
  <si>
    <t>This page is for the monthly mileage the SRO's travel in the SRO patrol vehicle. The mileage reimbursement rate at the standard business rate established by the IRS beginning January 1, 2024, is .67 cents per mile. Enter the mileage at the beginning and end of each month for each SRO.</t>
  </si>
  <si>
    <t>Page 2</t>
  </si>
  <si>
    <r>
      <rPr>
        <sz val="10"/>
        <rFont val="Arial"/>
        <family val="2"/>
      </rPr>
      <t xml:space="preserve">                                   </t>
    </r>
    <r>
      <rPr>
        <b/>
        <sz val="12"/>
        <rFont val="Arial"/>
        <family val="2"/>
      </rPr>
      <t>RFP BUDGET DETAILS</t>
    </r>
    <r>
      <rPr>
        <sz val="10"/>
        <rFont val="Arial"/>
        <family val="2"/>
      </rPr>
      <t xml:space="preserve">                                                      Page 4</t>
    </r>
  </si>
  <si>
    <t>Page 3</t>
  </si>
  <si>
    <t>Page 5</t>
  </si>
  <si>
    <t xml:space="preserve">*Hours worked should include all hours being requested for reimbursement, including prorated vacation, holiday, sick leave, and training hours. </t>
  </si>
  <si>
    <t>Do not include overtime.</t>
  </si>
  <si>
    <t>- Funds Due to DPS</t>
  </si>
  <si>
    <t>S.C. Department of Public Safety</t>
  </si>
  <si>
    <t>Office of Financial Services</t>
  </si>
  <si>
    <t>Post Office Box 1993</t>
  </si>
  <si>
    <t>Blythewood, South Carolina 29016</t>
  </si>
  <si>
    <t>Quarter</t>
  </si>
  <si>
    <t>Period</t>
  </si>
  <si>
    <t>7/1-9/30</t>
  </si>
  <si>
    <t>Award # = The 12 digit award number beginning with SR- located on your award letter. Include all letters, numbers and dashes.</t>
  </si>
  <si>
    <t>We suggest this page be completed prior to completing Page 1.  Each person completing hours under the grant must be listed by name on the Summary Statement of  Full Time Hours Performed, which must accompany the Request for Payment.  Enter the total number of full-time hours worked by each individual approved on the School Resource Officer (SRO) Grant. The shaded areas on Page 2 should equal the budget category total (Personnel) on Page 1.  Submit actual expenses from your agency's payroll records only. The hours worked should fall within the grant period and supporting documentation should backup the amounts  (payroll reports showing hours, deductions and check dates, time sheets, and/or check stubs.)</t>
  </si>
  <si>
    <t>This page will help to outline the total fringes being requested on page 2.  Each person completing hours under the grant must have a corresponding fringe breakdown summary so please insert additional tabs on this page if needed.  Fringes and leave hours accrued should be prorated based on the number of full time hours worked.  Fringe totals should be supported by actual amounts paid by the agency for individual employees.  Documentation examples include payroll records, contracted rate documents, monthly invoices, leave policies, etc. If you provide an excel spreadsheet of your breakdown this page is optional but the backup documentation is still required.</t>
  </si>
  <si>
    <t>*This amount should match prorated salary fringe benefits on the Summary Statement of Full Time Activity Performed on page 2.</t>
  </si>
  <si>
    <t xml:space="preserve">Other   </t>
  </si>
  <si>
    <t>Assigned School</t>
  </si>
  <si>
    <t>PORS Retirement Employer Contribution</t>
  </si>
  <si>
    <t>PORS Incidental Death Contribution</t>
  </si>
  <si>
    <t>PORS Accidental Death Contribution</t>
  </si>
  <si>
    <t>Employer Paid Fringe Benefits Breakdown</t>
  </si>
  <si>
    <t>Health Insurance</t>
  </si>
  <si>
    <t>Dental Insurance</t>
  </si>
  <si>
    <t>Last 4 digits of VIN:</t>
  </si>
  <si>
    <t>AWARD #</t>
  </si>
  <si>
    <t xml:space="preserve">AWARD #  </t>
  </si>
  <si>
    <t>**Only enter the Requested Amount, Your accountant will enter the approved, total expenditures and budget remaining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</si>
</sst>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m/d"/>
    <numFmt numFmtId="165" formatCode="m/d;@"/>
    <numFmt numFmtId="166" formatCode="_(* #,##0_);_(* \(#,##0\);_(* &quot;-&quot;??_);_(@_)"/>
    <numFmt numFmtId="167" formatCode="_(&quot;$&quot;* #,##0_);_(&quot;$&quot;* \(#,##0\);_(&quot;$&quot;* &quot;-&quot;??_);_(@_)"/>
    <numFmt numFmtId="168" formatCode="_(&quot;$&quot;* #,##0.000_);_(&quot;$&quot;* \(#,##0.000\);_(&quot;$&quot;* &quot;-&quot;???_);_(@_)"/>
    <numFmt numFmtId="169" formatCode="_(&quot;$&quot;* #,##0.000_);_(&quot;$&quot;* \(#,##0.000\);_(&quot;$&quot;* &quot;-&quot;??_);_(@_)"/>
    <numFmt numFmtId="170" formatCode="_([$$-409]* #,##0.00_);_([$$-409]* \(#,##0.00\);_([$$-409]* &quot;-&quot;??_);_(@_)"/>
  </numFmts>
  <fonts count="38">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10"/>
      <name val="Arial"/>
      <family val="2"/>
    </font>
    <font>
      <sz val="10"/>
      <color theme="1"/>
      <name val="Calibri"/>
      <family val="2"/>
      <scheme val="minor"/>
    </font>
    <font>
      <sz val="9"/>
      <name val="Arial"/>
      <family val="2"/>
    </font>
    <font>
      <b/>
      <sz val="10"/>
      <name val="Arial"/>
      <family val="2"/>
    </font>
    <font>
      <b/>
      <sz val="9"/>
      <name val="Arial"/>
      <family val="2"/>
    </font>
    <font>
      <b/>
      <u/>
      <sz val="9"/>
      <name val="Arial"/>
      <family val="2"/>
    </font>
    <font>
      <b/>
      <i/>
      <sz val="9"/>
      <name val="Arial"/>
      <family val="2"/>
    </font>
    <font>
      <u/>
      <sz val="10"/>
      <color theme="10"/>
      <name val="Arial"/>
      <family val="2"/>
    </font>
    <font>
      <u/>
      <sz val="10"/>
      <name val="Arial"/>
      <family val="2"/>
    </font>
    <font>
      <u/>
      <sz val="9"/>
      <name val="Arial"/>
      <family val="2"/>
    </font>
    <font>
      <sz val="12"/>
      <name val="Arial"/>
      <family val="2"/>
    </font>
    <font>
      <sz val="8"/>
      <name val="Arial"/>
      <family val="2"/>
    </font>
    <font>
      <sz val="12"/>
      <name val="SWISS"/>
    </font>
    <font>
      <b/>
      <u/>
      <sz val="10"/>
      <name val="Arial"/>
      <family val="2"/>
    </font>
    <font>
      <b/>
      <sz val="12"/>
      <name val="Arial"/>
      <family val="2"/>
    </font>
    <font>
      <b/>
      <u/>
      <sz val="11"/>
      <color theme="1"/>
      <name val="Calibri"/>
      <family val="2"/>
      <scheme val="minor"/>
    </font>
    <font>
      <b/>
      <i/>
      <sz val="11"/>
      <color rgb="FFFF0000"/>
      <name val="Calibri"/>
      <family val="2"/>
      <scheme val="minor"/>
    </font>
    <font>
      <b/>
      <sz val="12"/>
      <color theme="1"/>
      <name val="Calibri"/>
      <family val="2"/>
      <scheme val="minor"/>
    </font>
    <font>
      <b/>
      <sz val="12"/>
      <name val="Calibri"/>
      <family val="2"/>
      <scheme val="minor"/>
    </font>
    <font>
      <sz val="16"/>
      <color theme="1"/>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b/>
      <sz val="14"/>
      <color rgb="FFFF0000"/>
      <name val="Calibri"/>
      <family val="2"/>
      <scheme val="minor"/>
    </font>
    <font>
      <sz val="1"/>
      <color theme="1"/>
      <name val="Calibri"/>
      <family val="2"/>
      <scheme val="minor"/>
    </font>
    <font>
      <b/>
      <sz val="8"/>
      <color theme="0"/>
      <name val="Arial"/>
      <family val="2"/>
    </font>
    <font>
      <b/>
      <sz val="11"/>
      <name val="Arial"/>
      <family val="2"/>
    </font>
    <font>
      <b/>
      <sz val="8"/>
      <name val="Arial"/>
      <family val="2"/>
    </font>
    <font>
      <sz val="11"/>
      <name val="Arial"/>
      <family val="2"/>
    </font>
    <font>
      <b/>
      <sz val="11"/>
      <color rgb="FFFF0000"/>
      <name val="Arial"/>
      <family val="2"/>
    </font>
    <font>
      <b/>
      <u/>
      <sz val="10"/>
      <color theme="10"/>
      <name val="Arial"/>
      <family val="2"/>
    </font>
    <font>
      <sz val="10"/>
      <color theme="1"/>
      <name val="Arial"/>
      <family val="2"/>
    </font>
    <font>
      <sz val="12"/>
      <color theme="1"/>
      <name val="Arial"/>
      <family val="2"/>
    </font>
    <font>
      <b/>
      <sz val="8.5"/>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indexed="27"/>
        <bgColor indexed="64"/>
      </patternFill>
    </fill>
    <fill>
      <patternFill patternType="solid">
        <fgColor rgb="FFCCFFFF"/>
        <bgColor indexed="64"/>
      </patternFill>
    </fill>
    <fill>
      <patternFill patternType="solid">
        <fgColor theme="8" tint="0.39997558519241921"/>
        <bgColor indexed="64"/>
      </patternFill>
    </fill>
    <fill>
      <patternFill patternType="solid">
        <fgColor theme="0"/>
        <bgColor indexed="64"/>
      </patternFill>
    </fill>
    <fill>
      <patternFill patternType="solid">
        <fgColor rgb="FFFFC000"/>
        <bgColor indexed="64"/>
      </patternFill>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499984740745262"/>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thin">
        <color indexed="64"/>
      </left>
      <right style="thin">
        <color indexed="64"/>
      </right>
      <top/>
      <bottom/>
      <diagonal/>
    </border>
    <border>
      <left/>
      <right style="double">
        <color indexed="64"/>
      </right>
      <top/>
      <bottom/>
      <diagonal/>
    </border>
    <border>
      <left style="double">
        <color indexed="64"/>
      </left>
      <right/>
      <top/>
      <bottom/>
      <diagonal/>
    </border>
    <border>
      <left style="double">
        <color indexed="64"/>
      </left>
      <right style="thin">
        <color indexed="64"/>
      </right>
      <top/>
      <bottom/>
      <diagonal/>
    </border>
    <border>
      <left/>
      <right style="double">
        <color indexed="64"/>
      </right>
      <top style="double">
        <color indexed="64"/>
      </top>
      <bottom/>
      <diagonal/>
    </border>
    <border>
      <left style="double">
        <color indexed="64"/>
      </left>
      <right/>
      <top style="double">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right/>
      <top style="double">
        <color indexed="64"/>
      </top>
      <bottom style="double">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Dashed">
        <color indexed="64"/>
      </left>
      <right/>
      <top style="medium">
        <color indexed="64"/>
      </top>
      <bottom style="thin">
        <color indexed="64"/>
      </bottom>
      <diagonal/>
    </border>
    <border>
      <left style="mediumDashed">
        <color indexed="64"/>
      </left>
      <right/>
      <top style="thin">
        <color indexed="64"/>
      </top>
      <bottom style="thin">
        <color indexed="64"/>
      </bottom>
      <diagonal/>
    </border>
    <border>
      <left/>
      <right style="mediumDashed">
        <color indexed="64"/>
      </right>
      <top style="thin">
        <color indexed="64"/>
      </top>
      <bottom style="thin">
        <color indexed="64"/>
      </bottom>
      <diagonal/>
    </border>
    <border>
      <left style="thin">
        <color indexed="64"/>
      </left>
      <right/>
      <top/>
      <bottom style="medium">
        <color indexed="64"/>
      </bottom>
      <diagonal/>
    </border>
  </borders>
  <cellStyleXfs count="11">
    <xf numFmtId="0" fontId="0" fillId="0" borderId="0"/>
    <xf numFmtId="44" fontId="1" fillId="0" borderId="0" applyFont="0" applyFill="0" applyBorder="0" applyAlignment="0" applyProtection="0"/>
    <xf numFmtId="0" fontId="4" fillId="0" borderId="0"/>
    <xf numFmtId="0" fontId="4" fillId="0" borderId="0"/>
    <xf numFmtId="0" fontId="11" fillId="0" borderId="0" applyNumberFormat="0" applyFill="0" applyBorder="0" applyAlignment="0" applyProtection="0"/>
    <xf numFmtId="43" fontId="4" fillId="0" borderId="0" applyFont="0" applyFill="0" applyBorder="0" applyAlignment="0" applyProtection="0"/>
    <xf numFmtId="0" fontId="16" fillId="0" borderId="0"/>
    <xf numFmtId="0" fontId="4" fillId="0" borderId="0">
      <alignment wrapText="1"/>
    </xf>
    <xf numFmtId="44" fontId="4" fillId="0" borderId="0" applyFont="0" applyFill="0" applyBorder="0" applyAlignment="0" applyProtection="0"/>
    <xf numFmtId="0" fontId="4" fillId="0" borderId="0"/>
    <xf numFmtId="0" fontId="4" fillId="0" borderId="0"/>
  </cellStyleXfs>
  <cellXfs count="495">
    <xf numFmtId="0" fontId="0" fillId="0" borderId="0" xfId="0"/>
    <xf numFmtId="0" fontId="0" fillId="0" borderId="7" xfId="0" applyBorder="1"/>
    <xf numFmtId="0" fontId="0" fillId="0" borderId="6" xfId="0" applyBorder="1"/>
    <xf numFmtId="0" fontId="0" fillId="0" borderId="9" xfId="0" applyBorder="1"/>
    <xf numFmtId="0" fontId="0" fillId="0" borderId="8" xfId="0" applyBorder="1"/>
    <xf numFmtId="0" fontId="0" fillId="0" borderId="10" xfId="0" applyBorder="1"/>
    <xf numFmtId="0" fontId="0" fillId="0" borderId="11" xfId="0" applyBorder="1"/>
    <xf numFmtId="0" fontId="0" fillId="0" borderId="0" xfId="0" applyBorder="1"/>
    <xf numFmtId="0" fontId="0" fillId="0" borderId="13" xfId="0" applyBorder="1"/>
    <xf numFmtId="0" fontId="0" fillId="0" borderId="14" xfId="0" applyBorder="1"/>
    <xf numFmtId="0" fontId="0" fillId="0" borderId="15" xfId="0" applyBorder="1"/>
    <xf numFmtId="0" fontId="0" fillId="0" borderId="12" xfId="0" applyBorder="1"/>
    <xf numFmtId="0" fontId="4" fillId="0" borderId="0" xfId="2" applyFont="1" applyAlignment="1">
      <alignment wrapText="1"/>
    </xf>
    <xf numFmtId="0" fontId="0" fillId="0" borderId="16" xfId="0" applyBorder="1"/>
    <xf numFmtId="0" fontId="0" fillId="0" borderId="15" xfId="0" applyFill="1" applyBorder="1"/>
    <xf numFmtId="0" fontId="0" fillId="0" borderId="6" xfId="0" applyFill="1" applyBorder="1"/>
    <xf numFmtId="0" fontId="0" fillId="0" borderId="12" xfId="0" applyFill="1" applyBorder="1"/>
    <xf numFmtId="0" fontId="0" fillId="0" borderId="0" xfId="0" applyFill="1"/>
    <xf numFmtId="0" fontId="0" fillId="0" borderId="0" xfId="0" applyBorder="1" applyAlignment="1">
      <alignment horizontal="center"/>
    </xf>
    <xf numFmtId="0" fontId="0" fillId="0" borderId="13" xfId="0" applyBorder="1" applyAlignment="1"/>
    <xf numFmtId="0" fontId="0" fillId="0" borderId="17" xfId="0" applyBorder="1" applyAlignment="1"/>
    <xf numFmtId="0" fontId="0" fillId="0" borderId="18" xfId="0" applyBorder="1" applyAlignment="1"/>
    <xf numFmtId="0" fontId="0" fillId="0" borderId="0" xfId="0" applyBorder="1" applyAlignment="1"/>
    <xf numFmtId="0" fontId="5" fillId="0" borderId="11" xfId="0" applyFont="1" applyBorder="1"/>
    <xf numFmtId="0" fontId="5" fillId="0" borderId="9" xfId="0" applyFont="1" applyBorder="1"/>
    <xf numFmtId="0" fontId="5" fillId="0" borderId="8" xfId="0" applyFont="1" applyBorder="1"/>
    <xf numFmtId="0" fontId="5" fillId="0" borderId="0" xfId="0" applyFont="1" applyBorder="1"/>
    <xf numFmtId="0" fontId="5" fillId="0" borderId="8" xfId="0" applyFont="1" applyBorder="1" applyAlignment="1"/>
    <xf numFmtId="0" fontId="5" fillId="0" borderId="10" xfId="0" applyFont="1" applyBorder="1"/>
    <xf numFmtId="0" fontId="5" fillId="0" borderId="0" xfId="0" applyFont="1"/>
    <xf numFmtId="0" fontId="5" fillId="0" borderId="14" xfId="0" applyFont="1" applyBorder="1"/>
    <xf numFmtId="0" fontId="5" fillId="0" borderId="0" xfId="0" applyFont="1" applyFill="1" applyBorder="1"/>
    <xf numFmtId="0" fontId="5" fillId="0" borderId="6" xfId="0" applyFont="1" applyBorder="1"/>
    <xf numFmtId="0" fontId="5" fillId="0" borderId="11" xfId="0" applyFont="1" applyBorder="1" applyAlignment="1">
      <alignment horizontal="left"/>
    </xf>
    <xf numFmtId="0" fontId="5" fillId="0" borderId="0" xfId="0" applyFont="1" applyBorder="1" applyAlignment="1"/>
    <xf numFmtId="0" fontId="5" fillId="0" borderId="12" xfId="0" applyFont="1" applyBorder="1"/>
    <xf numFmtId="0" fontId="2" fillId="0" borderId="11" xfId="0" applyFont="1" applyBorder="1" applyAlignment="1">
      <alignment horizontal="left"/>
    </xf>
    <xf numFmtId="0" fontId="2" fillId="0" borderId="0" xfId="0" applyFont="1" applyBorder="1" applyAlignment="1">
      <alignment horizontal="left"/>
    </xf>
    <xf numFmtId="0" fontId="4" fillId="0" borderId="0" xfId="3"/>
    <xf numFmtId="0" fontId="4" fillId="0" borderId="0" xfId="3" applyFont="1"/>
    <xf numFmtId="0" fontId="7" fillId="0" borderId="0" xfId="3" applyFont="1"/>
    <xf numFmtId="0" fontId="6" fillId="0" borderId="0" xfId="3" applyFont="1" applyAlignment="1"/>
    <xf numFmtId="0" fontId="8" fillId="0" borderId="0" xfId="3" applyFont="1" applyAlignment="1"/>
    <xf numFmtId="0" fontId="6" fillId="0" borderId="0" xfId="3" applyFont="1" applyAlignment="1">
      <alignment horizontal="justify" wrapText="1"/>
    </xf>
    <xf numFmtId="0" fontId="8" fillId="0" borderId="0" xfId="3" applyFont="1" applyAlignment="1">
      <alignment horizontal="center"/>
    </xf>
    <xf numFmtId="0" fontId="4" fillId="0" borderId="0" xfId="3" applyFont="1" applyAlignment="1"/>
    <xf numFmtId="0" fontId="6" fillId="0" borderId="0" xfId="3" applyFont="1"/>
    <xf numFmtId="0" fontId="9" fillId="0" borderId="0" xfId="3" applyFont="1" applyAlignment="1"/>
    <xf numFmtId="0" fontId="4" fillId="0" borderId="0" xfId="3" applyAlignment="1">
      <alignment wrapText="1"/>
    </xf>
    <xf numFmtId="0" fontId="12" fillId="0" borderId="0" xfId="3" applyFont="1" applyAlignment="1">
      <alignment horizontal="center"/>
    </xf>
    <xf numFmtId="0" fontId="4" fillId="0" borderId="0" xfId="3" applyAlignment="1">
      <alignment horizontal="center"/>
    </xf>
    <xf numFmtId="0" fontId="4" fillId="0" borderId="0" xfId="3" applyBorder="1" applyAlignment="1">
      <alignment horizontal="center"/>
    </xf>
    <xf numFmtId="0" fontId="4" fillId="0" borderId="0" xfId="3" applyBorder="1" applyAlignment="1"/>
    <xf numFmtId="0" fontId="4" fillId="0" borderId="0" xfId="3" applyBorder="1"/>
    <xf numFmtId="0" fontId="4" fillId="0" borderId="0" xfId="3" applyAlignment="1"/>
    <xf numFmtId="0" fontId="4" fillId="0" borderId="25" xfId="3" applyBorder="1"/>
    <xf numFmtId="0" fontId="4" fillId="0" borderId="17" xfId="3" applyBorder="1"/>
    <xf numFmtId="0" fontId="4" fillId="4" borderId="20" xfId="3" applyFill="1" applyBorder="1" applyAlignment="1">
      <alignment horizontal="center"/>
    </xf>
    <xf numFmtId="0" fontId="4" fillId="4" borderId="21" xfId="3" applyFill="1" applyBorder="1"/>
    <xf numFmtId="0" fontId="4" fillId="4" borderId="19" xfId="3" applyFill="1" applyBorder="1"/>
    <xf numFmtId="0" fontId="4" fillId="4" borderId="0" xfId="3" applyFill="1" applyBorder="1" applyAlignment="1">
      <alignment horizontal="center"/>
    </xf>
    <xf numFmtId="0" fontId="4" fillId="4" borderId="2" xfId="3" applyFill="1" applyBorder="1" applyAlignment="1">
      <alignment horizontal="center" vertical="justify"/>
    </xf>
    <xf numFmtId="0" fontId="4" fillId="4" borderId="3" xfId="3" applyFill="1" applyBorder="1"/>
    <xf numFmtId="0" fontId="4" fillId="4" borderId="1" xfId="3" applyFill="1" applyBorder="1"/>
    <xf numFmtId="0" fontId="4" fillId="0" borderId="6" xfId="3" applyBorder="1" applyAlignment="1"/>
    <xf numFmtId="0" fontId="4" fillId="0" borderId="6" xfId="3" applyBorder="1" applyAlignment="1">
      <alignment horizontal="center"/>
    </xf>
    <xf numFmtId="0" fontId="4" fillId="0" borderId="6" xfId="3" applyBorder="1" applyAlignment="1">
      <alignment horizontal="left"/>
    </xf>
    <xf numFmtId="0" fontId="7" fillId="0" borderId="0" xfId="3" applyFont="1" applyAlignment="1"/>
    <xf numFmtId="0" fontId="15" fillId="0" borderId="0" xfId="2" applyFont="1"/>
    <xf numFmtId="0" fontId="4" fillId="0" borderId="0" xfId="3" applyFont="1" applyBorder="1"/>
    <xf numFmtId="0" fontId="4" fillId="0" borderId="0" xfId="6" applyFont="1" applyFill="1" applyBorder="1"/>
    <xf numFmtId="0" fontId="4" fillId="0" borderId="17" xfId="6" applyFont="1" applyBorder="1"/>
    <xf numFmtId="0" fontId="4" fillId="4" borderId="13" xfId="6" applyFont="1" applyFill="1" applyBorder="1" applyAlignment="1">
      <alignment horizontal="left"/>
    </xf>
    <xf numFmtId="0" fontId="4" fillId="4" borderId="16" xfId="6" applyFont="1" applyFill="1" applyBorder="1" applyAlignment="1">
      <alignment horizontal="left"/>
    </xf>
    <xf numFmtId="10" fontId="4" fillId="0" borderId="17" xfId="6" applyNumberFormat="1" applyFont="1" applyBorder="1"/>
    <xf numFmtId="0" fontId="7" fillId="5" borderId="18" xfId="6" applyFont="1" applyFill="1" applyBorder="1" applyAlignment="1">
      <alignment horizontal="center"/>
    </xf>
    <xf numFmtId="0" fontId="12" fillId="0" borderId="0" xfId="3" applyFont="1" applyBorder="1"/>
    <xf numFmtId="0" fontId="4" fillId="0" borderId="6" xfId="3" applyFont="1" applyBorder="1"/>
    <xf numFmtId="0" fontId="12" fillId="0" borderId="6" xfId="3" applyFont="1" applyBorder="1"/>
    <xf numFmtId="0" fontId="4" fillId="0" borderId="0" xfId="3" applyFont="1" applyAlignment="1">
      <alignment horizontal="right"/>
    </xf>
    <xf numFmtId="0" fontId="7" fillId="0" borderId="0" xfId="3" applyFont="1" applyAlignment="1">
      <alignment horizontal="center"/>
    </xf>
    <xf numFmtId="0" fontId="4" fillId="0" borderId="0" xfId="7" applyFont="1">
      <alignment wrapText="1"/>
    </xf>
    <xf numFmtId="0" fontId="4" fillId="0" borderId="0" xfId="7" applyFont="1" applyBorder="1">
      <alignment wrapText="1"/>
    </xf>
    <xf numFmtId="0" fontId="7" fillId="0" borderId="0" xfId="7" applyFont="1" applyBorder="1">
      <alignment wrapText="1"/>
    </xf>
    <xf numFmtId="0" fontId="15" fillId="0" borderId="0" xfId="7" applyFont="1" applyBorder="1">
      <alignment wrapText="1"/>
    </xf>
    <xf numFmtId="44" fontId="4" fillId="4" borderId="37" xfId="8" applyFont="1" applyFill="1" applyBorder="1" applyAlignment="1" applyProtection="1">
      <alignment vertical="center"/>
      <protection locked="0"/>
    </xf>
    <xf numFmtId="167" fontId="4" fillId="4" borderId="38" xfId="8" applyNumberFormat="1" applyFont="1" applyFill="1" applyBorder="1" applyAlignment="1">
      <alignment horizontal="center" vertical="center"/>
    </xf>
    <xf numFmtId="167" fontId="4" fillId="4" borderId="39" xfId="8" applyNumberFormat="1" applyFont="1" applyFill="1" applyBorder="1" applyAlignment="1" applyProtection="1">
      <alignment vertical="center"/>
      <protection locked="0"/>
    </xf>
    <xf numFmtId="167" fontId="4" fillId="4" borderId="38" xfId="8" applyNumberFormat="1" applyFont="1" applyFill="1" applyBorder="1" applyAlignment="1" applyProtection="1">
      <alignment vertical="center"/>
      <protection locked="0"/>
    </xf>
    <xf numFmtId="0" fontId="4" fillId="4" borderId="40" xfId="7" applyFont="1" applyFill="1" applyBorder="1" applyAlignment="1">
      <alignment vertical="center"/>
    </xf>
    <xf numFmtId="0" fontId="7" fillId="4" borderId="41" xfId="7" applyFont="1" applyFill="1" applyBorder="1" applyAlignment="1">
      <alignment vertical="center"/>
    </xf>
    <xf numFmtId="166" fontId="4" fillId="0" borderId="42" xfId="5" applyNumberFormat="1" applyFont="1" applyBorder="1" applyAlignment="1">
      <alignment horizontal="center"/>
    </xf>
    <xf numFmtId="166" fontId="4" fillId="0" borderId="39" xfId="5" applyNumberFormat="1" applyFont="1" applyBorder="1" applyAlignment="1" applyProtection="1">
      <protection locked="0"/>
    </xf>
    <xf numFmtId="44" fontId="4" fillId="0" borderId="43" xfId="8" applyFont="1" applyBorder="1" applyAlignment="1" applyProtection="1">
      <protection locked="0"/>
    </xf>
    <xf numFmtId="0" fontId="4" fillId="0" borderId="44" xfId="7" applyFont="1" applyBorder="1" applyAlignment="1"/>
    <xf numFmtId="0" fontId="4" fillId="0" borderId="45" xfId="7" applyFont="1" applyBorder="1" applyAlignment="1"/>
    <xf numFmtId="166" fontId="4" fillId="0" borderId="38" xfId="5" applyNumberFormat="1" applyFont="1" applyBorder="1" applyAlignment="1">
      <alignment horizontal="center"/>
    </xf>
    <xf numFmtId="166" fontId="4" fillId="0" borderId="46" xfId="5" applyNumberFormat="1" applyFont="1" applyBorder="1" applyAlignment="1" applyProtection="1">
      <protection locked="0"/>
    </xf>
    <xf numFmtId="44" fontId="4" fillId="0" borderId="14" xfId="8" applyFont="1" applyBorder="1" applyAlignment="1" applyProtection="1">
      <protection locked="0"/>
    </xf>
    <xf numFmtId="0" fontId="4" fillId="0" borderId="47" xfId="7" applyFont="1" applyBorder="1" applyAlignment="1"/>
    <xf numFmtId="0" fontId="4" fillId="0" borderId="48" xfId="7" applyFont="1" applyBorder="1" applyAlignment="1"/>
    <xf numFmtId="166" fontId="4" fillId="0" borderId="14" xfId="5" applyNumberFormat="1" applyFont="1" applyBorder="1" applyAlignment="1">
      <alignment horizontal="center"/>
    </xf>
    <xf numFmtId="44" fontId="4" fillId="0" borderId="49" xfId="8" applyFont="1" applyBorder="1" applyAlignment="1" applyProtection="1">
      <protection locked="0"/>
    </xf>
    <xf numFmtId="44" fontId="4" fillId="0" borderId="47" xfId="8" applyFont="1" applyBorder="1" applyAlignment="1" applyProtection="1">
      <protection locked="0"/>
    </xf>
    <xf numFmtId="166" fontId="4" fillId="0" borderId="47" xfId="5" applyNumberFormat="1" applyFont="1" applyBorder="1" applyAlignment="1" applyProtection="1">
      <protection locked="0"/>
    </xf>
    <xf numFmtId="166" fontId="4" fillId="0" borderId="14" xfId="5" applyNumberFormat="1" applyFont="1" applyBorder="1" applyAlignment="1" applyProtection="1">
      <protection locked="0"/>
    </xf>
    <xf numFmtId="44" fontId="4" fillId="4" borderId="38" xfId="8" applyFont="1" applyFill="1" applyBorder="1" applyAlignment="1" applyProtection="1">
      <alignment vertical="center"/>
      <protection locked="0"/>
    </xf>
    <xf numFmtId="44" fontId="4" fillId="0" borderId="38" xfId="8" applyFont="1" applyBorder="1" applyAlignment="1" applyProtection="1">
      <protection locked="0"/>
    </xf>
    <xf numFmtId="0" fontId="4" fillId="0" borderId="44" xfId="7" applyFont="1" applyBorder="1" applyAlignment="1" applyProtection="1">
      <alignment horizontal="left"/>
      <protection locked="0"/>
    </xf>
    <xf numFmtId="0" fontId="3" fillId="0" borderId="45" xfId="3" applyFont="1" applyBorder="1"/>
    <xf numFmtId="0" fontId="4" fillId="0" borderId="48" xfId="7" applyFont="1" applyBorder="1">
      <alignment wrapText="1"/>
    </xf>
    <xf numFmtId="0" fontId="3" fillId="0" borderId="48" xfId="3" applyFont="1" applyBorder="1"/>
    <xf numFmtId="0" fontId="4" fillId="0" borderId="47" xfId="7" applyFont="1" applyBorder="1" applyAlignment="1">
      <alignment horizontal="center"/>
    </xf>
    <xf numFmtId="0" fontId="4" fillId="0" borderId="47" xfId="7" applyFont="1" applyBorder="1">
      <alignment wrapText="1"/>
    </xf>
    <xf numFmtId="0" fontId="12" fillId="0" borderId="47" xfId="7" applyFont="1" applyBorder="1" applyAlignment="1">
      <alignment horizontal="center"/>
    </xf>
    <xf numFmtId="0" fontId="12" fillId="0" borderId="48" xfId="7" applyFont="1" applyBorder="1" applyAlignment="1"/>
    <xf numFmtId="0" fontId="4" fillId="4" borderId="12" xfId="7" applyFont="1" applyFill="1" applyBorder="1" applyAlignment="1">
      <alignment horizontal="center" vertical="center"/>
    </xf>
    <xf numFmtId="0" fontId="4" fillId="4" borderId="44" xfId="7" applyFont="1" applyFill="1" applyBorder="1" applyAlignment="1">
      <alignment horizontal="centerContinuous" vertical="center"/>
    </xf>
    <xf numFmtId="0" fontId="4" fillId="4" borderId="45" xfId="7" applyFont="1" applyFill="1" applyBorder="1" applyAlignment="1">
      <alignment horizontal="centerContinuous" vertical="center"/>
    </xf>
    <xf numFmtId="0" fontId="4" fillId="4" borderId="55" xfId="7" applyFont="1" applyFill="1" applyBorder="1" applyAlignment="1">
      <alignment horizontal="centerContinuous"/>
    </xf>
    <xf numFmtId="0" fontId="4" fillId="4" borderId="50" xfId="7" applyFont="1" applyFill="1" applyBorder="1" applyAlignment="1"/>
    <xf numFmtId="0" fontId="4" fillId="4" borderId="51" xfId="7" applyFont="1" applyFill="1" applyBorder="1" applyAlignment="1"/>
    <xf numFmtId="0" fontId="2" fillId="6" borderId="0" xfId="3" applyFont="1" applyFill="1" applyAlignment="1">
      <alignment wrapText="1"/>
    </xf>
    <xf numFmtId="0" fontId="21" fillId="0" borderId="0" xfId="3" applyFont="1" applyBorder="1" applyAlignment="1">
      <alignment horizontal="center" vertical="center"/>
    </xf>
    <xf numFmtId="0" fontId="22" fillId="0" borderId="0" xfId="3" applyFont="1" applyAlignment="1">
      <alignment horizontal="left" vertical="center"/>
    </xf>
    <xf numFmtId="0" fontId="23" fillId="0" borderId="0" xfId="3" applyFont="1" applyBorder="1"/>
    <xf numFmtId="0" fontId="24" fillId="0" borderId="0" xfId="3" applyFont="1" applyAlignment="1">
      <alignment horizontal="left" vertical="center"/>
    </xf>
    <xf numFmtId="44" fontId="4" fillId="6" borderId="17" xfId="8" applyFont="1" applyFill="1" applyBorder="1"/>
    <xf numFmtId="44" fontId="4" fillId="8" borderId="17" xfId="8" applyFont="1" applyFill="1" applyBorder="1"/>
    <xf numFmtId="168" fontId="4" fillId="6" borderId="17" xfId="3" applyNumberFormat="1" applyFont="1" applyFill="1" applyBorder="1"/>
    <xf numFmtId="0" fontId="25" fillId="9" borderId="16" xfId="3" applyFont="1" applyFill="1" applyBorder="1" applyAlignment="1">
      <alignment horizontal="right"/>
    </xf>
    <xf numFmtId="0" fontId="4" fillId="8" borderId="17" xfId="3" applyFont="1" applyFill="1" applyBorder="1"/>
    <xf numFmtId="0" fontId="4" fillId="6" borderId="17" xfId="3" applyFont="1" applyFill="1" applyBorder="1"/>
    <xf numFmtId="0" fontId="25" fillId="2" borderId="16" xfId="3" applyFont="1" applyFill="1" applyBorder="1" applyAlignment="1">
      <alignment horizontal="right"/>
    </xf>
    <xf numFmtId="43" fontId="5" fillId="0" borderId="18" xfId="5" applyFont="1" applyBorder="1"/>
    <xf numFmtId="0" fontId="5" fillId="0" borderId="17" xfId="3" applyFont="1" applyBorder="1"/>
    <xf numFmtId="0" fontId="25" fillId="6" borderId="17" xfId="3" applyFont="1" applyFill="1" applyBorder="1" applyAlignment="1">
      <alignment horizontal="center"/>
    </xf>
    <xf numFmtId="0" fontId="5" fillId="6" borderId="17" xfId="3" applyFont="1" applyFill="1" applyBorder="1" applyAlignment="1">
      <alignment horizontal="center"/>
    </xf>
    <xf numFmtId="0" fontId="25" fillId="6" borderId="17" xfId="3" applyFont="1" applyFill="1" applyBorder="1" applyAlignment="1">
      <alignment horizontal="center" wrapText="1"/>
    </xf>
    <xf numFmtId="0" fontId="25" fillId="6" borderId="17" xfId="3" applyFont="1" applyFill="1" applyBorder="1"/>
    <xf numFmtId="0" fontId="5" fillId="6" borderId="17" xfId="3" applyFont="1" applyFill="1" applyBorder="1"/>
    <xf numFmtId="0" fontId="5" fillId="6" borderId="17" xfId="3" applyNumberFormat="1" applyFont="1" applyFill="1" applyBorder="1" applyAlignment="1">
      <alignment horizontal="right"/>
    </xf>
    <xf numFmtId="44" fontId="5" fillId="6" borderId="17" xfId="8" applyFont="1" applyFill="1" applyBorder="1"/>
    <xf numFmtId="0" fontId="5" fillId="6" borderId="17" xfId="3" applyFont="1" applyFill="1" applyBorder="1" applyAlignment="1"/>
    <xf numFmtId="0" fontId="2" fillId="7" borderId="18" xfId="3" applyFont="1" applyFill="1" applyBorder="1" applyAlignment="1">
      <alignment horizontal="center"/>
    </xf>
    <xf numFmtId="0" fontId="2" fillId="7" borderId="15" xfId="3" applyFont="1" applyFill="1" applyBorder="1" applyAlignment="1">
      <alignment horizontal="center"/>
    </xf>
    <xf numFmtId="0" fontId="2" fillId="7" borderId="18" xfId="3" applyFont="1" applyFill="1" applyBorder="1" applyAlignment="1">
      <alignment vertical="center" wrapText="1"/>
    </xf>
    <xf numFmtId="0" fontId="2" fillId="7" borderId="12" xfId="3" applyFont="1" applyFill="1" applyBorder="1" applyAlignment="1">
      <alignment horizontal="center"/>
    </xf>
    <xf numFmtId="169" fontId="26" fillId="7" borderId="17" xfId="8" applyNumberFormat="1" applyFont="1" applyFill="1" applyBorder="1" applyAlignment="1">
      <alignment horizontal="center"/>
    </xf>
    <xf numFmtId="0" fontId="2" fillId="7" borderId="17" xfId="3" applyFont="1" applyFill="1" applyBorder="1" applyAlignment="1">
      <alignment horizontal="center"/>
    </xf>
    <xf numFmtId="0" fontId="2" fillId="7" borderId="59" xfId="3" applyFont="1" applyFill="1" applyBorder="1" applyAlignment="1">
      <alignment horizontal="center"/>
    </xf>
    <xf numFmtId="0" fontId="2" fillId="7" borderId="9" xfId="3" applyFont="1" applyFill="1" applyBorder="1" applyAlignment="1">
      <alignment horizontal="center"/>
    </xf>
    <xf numFmtId="0" fontId="2" fillId="7" borderId="59" xfId="3" applyFont="1" applyFill="1" applyBorder="1" applyAlignment="1">
      <alignment vertical="center" wrapText="1"/>
    </xf>
    <xf numFmtId="0" fontId="2" fillId="7" borderId="59" xfId="3" applyFont="1" applyFill="1" applyBorder="1"/>
    <xf numFmtId="0" fontId="2" fillId="7" borderId="10" xfId="3" applyFont="1" applyFill="1" applyBorder="1" applyAlignment="1">
      <alignment horizontal="center"/>
    </xf>
    <xf numFmtId="0" fontId="4" fillId="7" borderId="59" xfId="3" applyFill="1" applyBorder="1"/>
    <xf numFmtId="0" fontId="2" fillId="7" borderId="17" xfId="3" applyFont="1" applyFill="1" applyBorder="1" applyAlignment="1">
      <alignment horizontal="center" wrapText="1"/>
    </xf>
    <xf numFmtId="0" fontId="4" fillId="0" borderId="8" xfId="3" applyBorder="1" applyAlignment="1">
      <alignment horizontal="center"/>
    </xf>
    <xf numFmtId="0" fontId="4" fillId="0" borderId="8" xfId="3" applyBorder="1" applyAlignment="1">
      <alignment horizontal="center" vertical="center"/>
    </xf>
    <xf numFmtId="0" fontId="27" fillId="0" borderId="0" xfId="3" applyFont="1" applyAlignment="1">
      <alignment horizontal="center" vertical="center"/>
    </xf>
    <xf numFmtId="0" fontId="2" fillId="0" borderId="0" xfId="3" applyFont="1" applyAlignment="1">
      <alignment horizontal="right"/>
    </xf>
    <xf numFmtId="0" fontId="28" fillId="0" borderId="13" xfId="3" applyFont="1" applyBorder="1"/>
    <xf numFmtId="0" fontId="3" fillId="0" borderId="7" xfId="3" applyFont="1" applyBorder="1"/>
    <xf numFmtId="0" fontId="2" fillId="0" borderId="16" xfId="3" applyFont="1" applyBorder="1" applyAlignment="1"/>
    <xf numFmtId="0" fontId="27" fillId="0" borderId="0" xfId="3" applyFont="1" applyAlignment="1">
      <alignment horizontal="left" vertical="center"/>
    </xf>
    <xf numFmtId="0" fontId="4" fillId="0" borderId="0" xfId="3" applyAlignment="1">
      <alignment horizontal="left"/>
    </xf>
    <xf numFmtId="0" fontId="2" fillId="0" borderId="16" xfId="3" applyFont="1" applyBorder="1"/>
    <xf numFmtId="0" fontId="27" fillId="0" borderId="0" xfId="3" applyFont="1" applyBorder="1" applyAlignment="1">
      <alignment horizontal="center" vertical="center"/>
    </xf>
    <xf numFmtId="0" fontId="27" fillId="0" borderId="0" xfId="3" applyFont="1" applyBorder="1" applyAlignment="1">
      <alignment horizontal="left" vertical="center"/>
    </xf>
    <xf numFmtId="0" fontId="4" fillId="0" borderId="0" xfId="3" applyBorder="1" applyAlignment="1">
      <alignment horizontal="left"/>
    </xf>
    <xf numFmtId="0" fontId="4" fillId="0" borderId="8" xfId="3" applyBorder="1" applyAlignment="1"/>
    <xf numFmtId="0" fontId="4" fillId="0" borderId="8" xfId="3" applyBorder="1" applyAlignment="1">
      <alignment horizontal="right" vertical="center"/>
    </xf>
    <xf numFmtId="0" fontId="4" fillId="0" borderId="0" xfId="3" applyFont="1" applyBorder="1" applyAlignment="1"/>
    <xf numFmtId="0" fontId="4" fillId="0" borderId="8" xfId="3" applyFont="1" applyBorder="1" applyAlignment="1"/>
    <xf numFmtId="0" fontId="6" fillId="0" borderId="0" xfId="3" applyFont="1" applyBorder="1" applyAlignment="1">
      <alignment horizontal="left"/>
    </xf>
    <xf numFmtId="0" fontId="6" fillId="0" borderId="0" xfId="3" applyFont="1" applyBorder="1" applyAlignment="1"/>
    <xf numFmtId="0" fontId="6" fillId="0" borderId="6" xfId="3" applyFont="1" applyBorder="1" applyAlignment="1"/>
    <xf numFmtId="0" fontId="15" fillId="0" borderId="0" xfId="3" applyFont="1" applyAlignment="1">
      <alignment horizontal="left" wrapText="1"/>
    </xf>
    <xf numFmtId="0" fontId="15" fillId="0" borderId="0" xfId="3" applyFont="1" applyAlignment="1">
      <alignment wrapText="1"/>
    </xf>
    <xf numFmtId="0" fontId="4" fillId="0" borderId="0" xfId="3" applyFill="1" applyBorder="1"/>
    <xf numFmtId="0" fontId="15" fillId="0" borderId="0" xfId="3" applyFont="1" applyFill="1" applyBorder="1" applyAlignment="1">
      <alignment wrapText="1"/>
    </xf>
    <xf numFmtId="0" fontId="15" fillId="0" borderId="20" xfId="3" applyFont="1" applyBorder="1" applyAlignment="1">
      <alignment vertical="center" wrapText="1"/>
    </xf>
    <xf numFmtId="0" fontId="15" fillId="0" borderId="0" xfId="3" applyFont="1" applyBorder="1" applyAlignment="1">
      <alignment vertical="center" wrapText="1"/>
    </xf>
    <xf numFmtId="0" fontId="15" fillId="0" borderId="2" xfId="3" applyFont="1" applyBorder="1" applyAlignment="1">
      <alignment vertical="center" wrapText="1"/>
    </xf>
    <xf numFmtId="0" fontId="4" fillId="4" borderId="20" xfId="3" applyFill="1" applyBorder="1"/>
    <xf numFmtId="0" fontId="6" fillId="4" borderId="20" xfId="3" applyFont="1" applyFill="1" applyBorder="1" applyAlignment="1">
      <alignment vertical="center" wrapText="1"/>
    </xf>
    <xf numFmtId="0" fontId="6" fillId="4" borderId="20" xfId="3" applyFont="1" applyFill="1" applyBorder="1" applyAlignment="1">
      <alignment horizontal="left" wrapText="1"/>
    </xf>
    <xf numFmtId="0" fontId="4" fillId="0" borderId="0" xfId="3" applyFill="1" applyBorder="1" applyAlignment="1"/>
    <xf numFmtId="0" fontId="8" fillId="4" borderId="33" xfId="3" applyFont="1" applyFill="1" applyBorder="1"/>
    <xf numFmtId="0" fontId="4" fillId="4" borderId="33" xfId="3" applyFill="1" applyBorder="1" applyAlignment="1">
      <alignment horizontal="center"/>
    </xf>
    <xf numFmtId="0" fontId="4" fillId="4" borderId="33" xfId="3" applyFont="1" applyFill="1" applyBorder="1" applyAlignment="1">
      <alignment horizontal="center"/>
    </xf>
    <xf numFmtId="0" fontId="4" fillId="0" borderId="6" xfId="3" applyBorder="1"/>
    <xf numFmtId="0" fontId="4" fillId="0" borderId="61" xfId="3" applyBorder="1"/>
    <xf numFmtId="0" fontId="4" fillId="0" borderId="13" xfId="3" applyBorder="1"/>
    <xf numFmtId="0" fontId="4" fillId="0" borderId="62" xfId="3" applyBorder="1"/>
    <xf numFmtId="0" fontId="4" fillId="0" borderId="7" xfId="3" applyBorder="1"/>
    <xf numFmtId="0" fontId="4" fillId="0" borderId="6" xfId="3" applyFont="1" applyBorder="1" applyAlignment="1"/>
    <xf numFmtId="0" fontId="7" fillId="0" borderId="0" xfId="3" applyFont="1" applyAlignment="1">
      <alignment horizontal="left"/>
    </xf>
    <xf numFmtId="0" fontId="4" fillId="0" borderId="0" xfId="9"/>
    <xf numFmtId="0" fontId="4" fillId="0" borderId="0" xfId="9" applyFont="1"/>
    <xf numFmtId="0" fontId="12" fillId="0" borderId="0" xfId="9" applyFont="1"/>
    <xf numFmtId="0" fontId="15" fillId="0" borderId="0" xfId="10" applyFont="1" applyBorder="1"/>
    <xf numFmtId="0" fontId="4" fillId="0" borderId="0" xfId="10" applyBorder="1" applyAlignment="1">
      <alignment horizontal="left"/>
    </xf>
    <xf numFmtId="0" fontId="4" fillId="0" borderId="0" xfId="10" applyFont="1" applyBorder="1" applyAlignment="1">
      <alignment horizontal="center"/>
    </xf>
    <xf numFmtId="0" fontId="4" fillId="0" borderId="0" xfId="10" applyFont="1" applyBorder="1" applyAlignment="1">
      <alignment horizontal="left"/>
    </xf>
    <xf numFmtId="0" fontId="15" fillId="0" borderId="0" xfId="10" applyFont="1"/>
    <xf numFmtId="0" fontId="4" fillId="0" borderId="0" xfId="10"/>
    <xf numFmtId="0" fontId="4" fillId="0" borderId="0" xfId="10" applyFont="1" applyBorder="1" applyAlignment="1">
      <alignment wrapText="1"/>
    </xf>
    <xf numFmtId="0" fontId="29" fillId="11" borderId="10" xfId="10" applyFont="1" applyFill="1" applyBorder="1" applyAlignment="1">
      <alignment horizontal="center"/>
    </xf>
    <xf numFmtId="0" fontId="29" fillId="11" borderId="8" xfId="10" applyFont="1" applyFill="1" applyBorder="1" applyAlignment="1">
      <alignment horizontal="center"/>
    </xf>
    <xf numFmtId="0" fontId="29" fillId="11" borderId="9" xfId="10" applyFont="1" applyFill="1" applyBorder="1" applyAlignment="1">
      <alignment horizontal="center"/>
    </xf>
    <xf numFmtId="0" fontId="4" fillId="0" borderId="0" xfId="10" applyFont="1" applyBorder="1"/>
    <xf numFmtId="0" fontId="4" fillId="0" borderId="0" xfId="10" applyFont="1"/>
    <xf numFmtId="0" fontId="4" fillId="0" borderId="6" xfId="10" applyFont="1" applyBorder="1"/>
    <xf numFmtId="0" fontId="31" fillId="0" borderId="0" xfId="10" applyFont="1" applyBorder="1"/>
    <xf numFmtId="0" fontId="4" fillId="0" borderId="7" xfId="10" applyFont="1" applyBorder="1" applyAlignment="1"/>
    <xf numFmtId="0" fontId="4" fillId="0" borderId="0" xfId="10" applyFont="1" applyBorder="1" applyAlignment="1"/>
    <xf numFmtId="16" fontId="4" fillId="0" borderId="66" xfId="3" applyNumberFormat="1" applyBorder="1"/>
    <xf numFmtId="16" fontId="4" fillId="0" borderId="32" xfId="3" applyNumberFormat="1" applyBorder="1"/>
    <xf numFmtId="0" fontId="2" fillId="0" borderId="0" xfId="3" applyFont="1" applyBorder="1" applyAlignment="1">
      <alignment wrapText="1"/>
    </xf>
    <xf numFmtId="0" fontId="7" fillId="0" borderId="48" xfId="7" applyFont="1" applyBorder="1" applyAlignment="1"/>
    <xf numFmtId="0" fontId="4" fillId="0" borderId="47" xfId="7" applyBorder="1" applyAlignment="1"/>
    <xf numFmtId="0" fontId="4" fillId="0" borderId="46" xfId="3" applyBorder="1"/>
    <xf numFmtId="0" fontId="0" fillId="0" borderId="78" xfId="0" applyBorder="1"/>
    <xf numFmtId="0" fontId="0" fillId="0" borderId="79" xfId="0" applyBorder="1"/>
    <xf numFmtId="0" fontId="15" fillId="0" borderId="0" xfId="3" applyFont="1" applyAlignment="1">
      <alignment horizontal="right"/>
    </xf>
    <xf numFmtId="0" fontId="6" fillId="4" borderId="34" xfId="3" applyFont="1" applyFill="1" applyBorder="1" applyAlignment="1">
      <alignment wrapText="1"/>
    </xf>
    <xf numFmtId="44" fontId="14" fillId="3" borderId="73" xfId="1" applyFont="1" applyFill="1" applyBorder="1"/>
    <xf numFmtId="44" fontId="14" fillId="3" borderId="74" xfId="1" applyFont="1" applyFill="1" applyBorder="1"/>
    <xf numFmtId="170" fontId="4" fillId="0" borderId="11" xfId="1" applyNumberFormat="1" applyFont="1" applyBorder="1"/>
    <xf numFmtId="170" fontId="4" fillId="0" borderId="18" xfId="1" applyNumberFormat="1" applyFont="1" applyBorder="1"/>
    <xf numFmtId="170" fontId="4" fillId="0" borderId="17" xfId="1" applyNumberFormat="1" applyFont="1" applyBorder="1"/>
    <xf numFmtId="170" fontId="4" fillId="0" borderId="16" xfId="1" applyNumberFormat="1" applyFont="1" applyBorder="1"/>
    <xf numFmtId="170" fontId="4" fillId="0" borderId="28" xfId="1" applyNumberFormat="1" applyFont="1" applyBorder="1"/>
    <xf numFmtId="170" fontId="4" fillId="0" borderId="25" xfId="1" applyNumberFormat="1" applyFont="1" applyBorder="1"/>
    <xf numFmtId="43" fontId="4" fillId="0" borderId="47" xfId="8" applyNumberFormat="1" applyFont="1" applyBorder="1" applyAlignment="1" applyProtection="1">
      <protection locked="0"/>
    </xf>
    <xf numFmtId="43" fontId="4" fillId="0" borderId="37" xfId="8" applyNumberFormat="1" applyFont="1" applyBorder="1" applyAlignment="1" applyProtection="1">
      <protection locked="0"/>
    </xf>
    <xf numFmtId="0" fontId="4" fillId="0" borderId="13" xfId="6" applyFont="1" applyBorder="1" applyAlignment="1">
      <alignment horizontal="right"/>
    </xf>
    <xf numFmtId="0" fontId="4" fillId="4" borderId="16" xfId="6" applyFont="1" applyFill="1" applyBorder="1" applyAlignment="1">
      <alignment horizontal="left"/>
    </xf>
    <xf numFmtId="0" fontId="4" fillId="4" borderId="13" xfId="6" applyFont="1" applyFill="1" applyBorder="1" applyAlignment="1">
      <alignment horizontal="left"/>
    </xf>
    <xf numFmtId="0" fontId="37" fillId="0" borderId="0" xfId="3" applyFont="1" applyFill="1"/>
    <xf numFmtId="0" fontId="4" fillId="0" borderId="0" xfId="3" applyFont="1" applyAlignment="1">
      <alignment horizontal="center" wrapText="1"/>
    </xf>
    <xf numFmtId="0" fontId="4" fillId="0" borderId="0" xfId="3" applyFont="1" applyAlignment="1">
      <alignment horizontal="left"/>
    </xf>
    <xf numFmtId="0" fontId="8" fillId="0" borderId="0" xfId="3" applyFont="1" applyAlignment="1">
      <alignment horizontal="center"/>
    </xf>
    <xf numFmtId="0" fontId="6" fillId="0" borderId="0" xfId="3" applyFont="1" applyAlignment="1">
      <alignment horizontal="center" vertical="top" wrapText="1"/>
    </xf>
    <xf numFmtId="0" fontId="6" fillId="0" borderId="0" xfId="3" applyFont="1" applyAlignment="1">
      <alignment horizontal="left" vertical="top" wrapText="1"/>
    </xf>
    <xf numFmtId="0" fontId="6" fillId="0" borderId="0" xfId="3" applyFont="1" applyAlignment="1">
      <alignment horizontal="left" vertical="center" wrapText="1"/>
    </xf>
    <xf numFmtId="0" fontId="6" fillId="0" borderId="0" xfId="3" applyFont="1" applyAlignment="1">
      <alignment vertical="top" wrapText="1"/>
    </xf>
    <xf numFmtId="0" fontId="9" fillId="0" borderId="0" xfId="3" applyFont="1" applyAlignment="1">
      <alignment wrapText="1"/>
    </xf>
    <xf numFmtId="0" fontId="4" fillId="0" borderId="0" xfId="3" applyAlignment="1">
      <alignment wrapText="1"/>
    </xf>
    <xf numFmtId="0" fontId="34" fillId="0" borderId="0" xfId="4" applyFont="1" applyAlignment="1">
      <alignment horizontal="center"/>
    </xf>
    <xf numFmtId="0" fontId="7" fillId="0" borderId="0" xfId="3" applyFont="1" applyAlignment="1">
      <alignment horizontal="center"/>
    </xf>
    <xf numFmtId="0" fontId="6" fillId="0" borderId="0" xfId="3" applyFont="1" applyAlignment="1"/>
    <xf numFmtId="0" fontId="4" fillId="0" borderId="0" xfId="3" applyAlignment="1"/>
    <xf numFmtId="0" fontId="6" fillId="0" borderId="0" xfId="3" applyFont="1" applyAlignment="1">
      <alignment horizontal="center"/>
    </xf>
    <xf numFmtId="0" fontId="12" fillId="0" borderId="0" xfId="3" applyFont="1" applyBorder="1" applyAlignment="1">
      <alignment horizontal="center"/>
    </xf>
    <xf numFmtId="0" fontId="4" fillId="0" borderId="0" xfId="3" applyFont="1" applyBorder="1" applyAlignment="1">
      <alignment horizontal="center"/>
    </xf>
    <xf numFmtId="0" fontId="12" fillId="0" borderId="0" xfId="3" applyFont="1" applyAlignment="1">
      <alignment horizontal="center"/>
    </xf>
    <xf numFmtId="0" fontId="4" fillId="0" borderId="0" xfId="3" applyFont="1" applyAlignment="1">
      <alignment horizontal="center"/>
    </xf>
    <xf numFmtId="0" fontId="6" fillId="0" borderId="0" xfId="3" applyFont="1" applyBorder="1" applyAlignment="1">
      <alignment horizontal="center"/>
    </xf>
    <xf numFmtId="164" fontId="6" fillId="0" borderId="0" xfId="3" quotePrefix="1" applyNumberFormat="1" applyFont="1" applyBorder="1" applyAlignment="1">
      <alignment horizontal="center"/>
    </xf>
    <xf numFmtId="164" fontId="4" fillId="0" borderId="0" xfId="3" applyNumberFormat="1" applyFont="1" applyBorder="1" applyAlignment="1">
      <alignment horizontal="center"/>
    </xf>
    <xf numFmtId="164" fontId="6" fillId="0" borderId="0" xfId="3" applyNumberFormat="1" applyFont="1" applyBorder="1" applyAlignment="1">
      <alignment horizontal="center"/>
    </xf>
    <xf numFmtId="165" fontId="6" fillId="0" borderId="0" xfId="3" quotePrefix="1" applyNumberFormat="1" applyFont="1" applyBorder="1" applyAlignment="1">
      <alignment horizontal="center"/>
    </xf>
    <xf numFmtId="165" fontId="4" fillId="0" borderId="0" xfId="3" applyNumberFormat="1" applyFont="1" applyBorder="1" applyAlignment="1">
      <alignment horizontal="center"/>
    </xf>
    <xf numFmtId="49" fontId="6" fillId="0" borderId="0" xfId="3" applyNumberFormat="1" applyFont="1" applyAlignment="1">
      <alignment horizontal="left" wrapText="1"/>
    </xf>
    <xf numFmtId="0" fontId="6" fillId="0" borderId="0" xfId="3" applyFont="1" applyAlignment="1">
      <alignment horizontal="center" wrapText="1"/>
    </xf>
    <xf numFmtId="49" fontId="6" fillId="0" borderId="0" xfId="3" applyNumberFormat="1" applyFont="1" applyAlignment="1">
      <alignment horizontal="center" wrapText="1"/>
    </xf>
    <xf numFmtId="0" fontId="0" fillId="0" borderId="24" xfId="0" applyBorder="1" applyAlignment="1">
      <alignment horizontal="center"/>
    </xf>
    <xf numFmtId="0" fontId="0" fillId="0" borderId="33" xfId="0" applyBorder="1" applyAlignment="1">
      <alignment horizontal="center"/>
    </xf>
    <xf numFmtId="44" fontId="0" fillId="0" borderId="16" xfId="1" applyFont="1" applyBorder="1" applyAlignment="1">
      <alignment horizontal="center"/>
    </xf>
    <xf numFmtId="44" fontId="0" fillId="0" borderId="13" xfId="1" applyFont="1" applyBorder="1" applyAlignment="1">
      <alignment horizontal="center"/>
    </xf>
    <xf numFmtId="44" fontId="0" fillId="0" borderId="15" xfId="1" applyFont="1" applyBorder="1" applyAlignment="1">
      <alignment horizontal="center"/>
    </xf>
    <xf numFmtId="44" fontId="0" fillId="0" borderId="12" xfId="1" applyFont="1" applyBorder="1" applyAlignment="1">
      <alignment horizontal="center"/>
    </xf>
    <xf numFmtId="0" fontId="2" fillId="2" borderId="9" xfId="0" applyFont="1" applyFill="1" applyBorder="1" applyAlignment="1">
      <alignment horizontal="center"/>
    </xf>
    <xf numFmtId="0" fontId="2" fillId="2" borderId="8" xfId="0" applyFont="1" applyFill="1" applyBorder="1" applyAlignment="1">
      <alignment horizontal="center"/>
    </xf>
    <xf numFmtId="0" fontId="2" fillId="2" borderId="10" xfId="0" applyFont="1" applyFill="1" applyBorder="1" applyAlignment="1">
      <alignment horizontal="center"/>
    </xf>
    <xf numFmtId="0" fontId="2" fillId="0" borderId="15" xfId="0" applyFont="1" applyBorder="1" applyAlignment="1">
      <alignment horizontal="left"/>
    </xf>
    <xf numFmtId="0" fontId="2" fillId="0" borderId="12" xfId="0" applyFont="1" applyBorder="1" applyAlignment="1">
      <alignment horizontal="left"/>
    </xf>
    <xf numFmtId="0" fontId="0" fillId="0" borderId="77" xfId="0" applyBorder="1" applyAlignment="1">
      <alignment horizontal="center"/>
    </xf>
    <xf numFmtId="0" fontId="0" fillId="0" borderId="32" xfId="0"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0" fillId="0" borderId="21" xfId="0"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78" xfId="0" applyBorder="1" applyAlignment="1">
      <alignment horizontal="center"/>
    </xf>
    <xf numFmtId="0" fontId="0" fillId="0" borderId="13" xfId="0" applyBorder="1" applyAlignment="1">
      <alignment horizontal="center"/>
    </xf>
    <xf numFmtId="0" fontId="5" fillId="0" borderId="0" xfId="0" applyFont="1" applyBorder="1" applyAlignment="1">
      <alignment horizontal="center"/>
    </xf>
    <xf numFmtId="0" fontId="5" fillId="0" borderId="14" xfId="0" applyFont="1" applyBorder="1" applyAlignment="1">
      <alignment horizontal="center"/>
    </xf>
    <xf numFmtId="0" fontId="0" fillId="0" borderId="6" xfId="0" applyBorder="1" applyAlignment="1">
      <alignment horizontal="center"/>
    </xf>
    <xf numFmtId="0" fontId="0" fillId="0" borderId="12" xfId="0" applyBorder="1" applyAlignment="1">
      <alignment horizontal="center"/>
    </xf>
    <xf numFmtId="0" fontId="2" fillId="2" borderId="16" xfId="0" applyFont="1" applyFill="1" applyBorder="1" applyAlignment="1">
      <alignment horizontal="center"/>
    </xf>
    <xf numFmtId="0" fontId="2" fillId="2" borderId="7" xfId="0" applyFont="1" applyFill="1" applyBorder="1" applyAlignment="1">
      <alignment horizontal="center"/>
    </xf>
    <xf numFmtId="0" fontId="2" fillId="2" borderId="13" xfId="0" applyFont="1" applyFill="1" applyBorder="1" applyAlignment="1">
      <alignment horizontal="center"/>
    </xf>
    <xf numFmtId="0" fontId="0" fillId="0" borderId="16" xfId="0" applyBorder="1" applyAlignment="1">
      <alignment horizontal="center"/>
    </xf>
    <xf numFmtId="0" fontId="0" fillId="0" borderId="7" xfId="0" applyBorder="1" applyAlignment="1">
      <alignment horizontal="center"/>
    </xf>
    <xf numFmtId="0" fontId="2" fillId="0" borderId="16" xfId="0" applyFont="1" applyBorder="1" applyAlignment="1">
      <alignment horizontal="left"/>
    </xf>
    <xf numFmtId="0" fontId="2" fillId="0" borderId="13" xfId="0" applyFont="1" applyBorder="1" applyAlignment="1">
      <alignment horizontal="left"/>
    </xf>
    <xf numFmtId="44" fontId="2" fillId="0" borderId="16" xfId="1" applyFont="1" applyBorder="1" applyAlignment="1">
      <alignment horizontal="center"/>
    </xf>
    <xf numFmtId="44" fontId="2" fillId="0" borderId="13" xfId="1" applyFont="1" applyBorder="1" applyAlignment="1">
      <alignment horizontal="center"/>
    </xf>
    <xf numFmtId="0" fontId="0" fillId="0" borderId="11" xfId="0" applyBorder="1" applyAlignment="1">
      <alignment horizontal="left"/>
    </xf>
    <xf numFmtId="0" fontId="0" fillId="0" borderId="0" xfId="0" applyBorder="1" applyAlignment="1">
      <alignment horizontal="left"/>
    </xf>
    <xf numFmtId="0" fontId="5" fillId="0" borderId="8" xfId="0" applyFont="1" applyBorder="1" applyAlignment="1">
      <alignment horizontal="left"/>
    </xf>
    <xf numFmtId="0" fontId="6" fillId="0" borderId="9" xfId="2" applyFont="1" applyBorder="1" applyAlignment="1">
      <alignment horizontal="center" wrapText="1"/>
    </xf>
    <xf numFmtId="0" fontId="6" fillId="0" borderId="8" xfId="2" applyFont="1" applyBorder="1" applyAlignment="1">
      <alignment horizontal="center" wrapText="1"/>
    </xf>
    <xf numFmtId="0" fontId="6" fillId="0" borderId="10" xfId="2" applyFont="1" applyBorder="1" applyAlignment="1">
      <alignment horizontal="center" wrapText="1"/>
    </xf>
    <xf numFmtId="0" fontId="6" fillId="0" borderId="11" xfId="2" applyFont="1" applyBorder="1" applyAlignment="1">
      <alignment horizontal="center" wrapText="1"/>
    </xf>
    <xf numFmtId="0" fontId="6" fillId="0" borderId="0" xfId="2" applyFont="1" applyBorder="1" applyAlignment="1">
      <alignment horizontal="center" wrapText="1"/>
    </xf>
    <xf numFmtId="0" fontId="6" fillId="0" borderId="14" xfId="2" applyFont="1" applyBorder="1" applyAlignment="1">
      <alignment horizontal="center" wrapText="1"/>
    </xf>
    <xf numFmtId="0" fontId="0" fillId="2" borderId="16" xfId="0" applyFill="1" applyBorder="1" applyAlignment="1">
      <alignment horizontal="center"/>
    </xf>
    <xf numFmtId="0" fontId="0" fillId="2" borderId="7" xfId="0" applyFill="1" applyBorder="1" applyAlignment="1">
      <alignment horizontal="center"/>
    </xf>
    <xf numFmtId="0" fontId="0" fillId="2" borderId="13" xfId="0" applyFill="1" applyBorder="1" applyAlignment="1">
      <alignment horizontal="center"/>
    </xf>
    <xf numFmtId="49" fontId="0" fillId="0" borderId="16" xfId="0" applyNumberFormat="1" applyBorder="1" applyAlignment="1">
      <alignment horizontal="left"/>
    </xf>
    <xf numFmtId="49" fontId="0" fillId="0" borderId="13" xfId="0" applyNumberFormat="1" applyBorder="1" applyAlignment="1">
      <alignment horizontal="left"/>
    </xf>
    <xf numFmtId="0" fontId="0" fillId="0" borderId="79" xfId="0"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center"/>
    </xf>
    <xf numFmtId="0" fontId="0" fillId="2" borderId="0" xfId="0" applyFill="1" applyBorder="1" applyAlignment="1">
      <alignment horizontal="center"/>
    </xf>
    <xf numFmtId="0" fontId="0" fillId="2" borderId="5"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0" xfId="0" applyFont="1" applyBorder="1" applyAlignment="1">
      <alignment horizontal="center" vertical="top"/>
    </xf>
    <xf numFmtId="0" fontId="5" fillId="0" borderId="6" xfId="0" applyFont="1" applyBorder="1" applyAlignment="1">
      <alignment horizontal="center"/>
    </xf>
    <xf numFmtId="0" fontId="0" fillId="0" borderId="6" xfId="0" applyFont="1" applyBorder="1" applyAlignment="1">
      <alignment horizontal="center"/>
    </xf>
    <xf numFmtId="0" fontId="0" fillId="0" borderId="12" xfId="0" applyFont="1" applyBorder="1" applyAlignment="1">
      <alignment horizontal="center"/>
    </xf>
    <xf numFmtId="0" fontId="5" fillId="0" borderId="7" xfId="0" applyFont="1" applyBorder="1" applyAlignment="1">
      <alignment horizontal="center"/>
    </xf>
    <xf numFmtId="0" fontId="5" fillId="0" borderId="7" xfId="0" applyFont="1" applyBorder="1" applyAlignment="1">
      <alignment horizontal="left"/>
    </xf>
    <xf numFmtId="0" fontId="4" fillId="0" borderId="62" xfId="3" applyBorder="1" applyAlignment="1"/>
    <xf numFmtId="0" fontId="4" fillId="0" borderId="17" xfId="3" applyBorder="1" applyAlignment="1"/>
    <xf numFmtId="170" fontId="4" fillId="0" borderId="17" xfId="1" applyNumberFormat="1" applyFont="1" applyBorder="1" applyAlignment="1">
      <alignment horizontal="right"/>
    </xf>
    <xf numFmtId="170" fontId="4" fillId="0" borderId="63" xfId="1" applyNumberFormat="1" applyFont="1" applyBorder="1" applyAlignment="1">
      <alignment horizontal="right"/>
    </xf>
    <xf numFmtId="0" fontId="4" fillId="0" borderId="31" xfId="3" applyBorder="1" applyAlignment="1"/>
    <xf numFmtId="0" fontId="4" fillId="0" borderId="7" xfId="3" applyBorder="1" applyAlignment="1"/>
    <xf numFmtId="0" fontId="4" fillId="0" borderId="13" xfId="3" applyBorder="1" applyAlignment="1"/>
    <xf numFmtId="0" fontId="4" fillId="0" borderId="16" xfId="3" applyBorder="1" applyAlignment="1"/>
    <xf numFmtId="170" fontId="4" fillId="0" borderId="25" xfId="1" applyNumberFormat="1" applyFont="1" applyBorder="1" applyAlignment="1">
      <alignment horizontal="right"/>
    </xf>
    <xf numFmtId="170" fontId="4" fillId="0" borderId="72" xfId="1" applyNumberFormat="1" applyFont="1" applyBorder="1" applyAlignment="1">
      <alignment horizontal="right"/>
    </xf>
    <xf numFmtId="44" fontId="14" fillId="3" borderId="74" xfId="1" applyFont="1" applyFill="1" applyBorder="1" applyAlignment="1">
      <alignment horizontal="center"/>
    </xf>
    <xf numFmtId="44" fontId="14" fillId="3" borderId="75" xfId="1" applyFont="1" applyFill="1" applyBorder="1" applyAlignment="1">
      <alignment horizontal="center"/>
    </xf>
    <xf numFmtId="170" fontId="4" fillId="0" borderId="18" xfId="1" applyNumberFormat="1" applyFont="1" applyBorder="1" applyAlignment="1">
      <alignment horizontal="right"/>
    </xf>
    <xf numFmtId="170" fontId="4" fillId="0" borderId="76" xfId="1" applyNumberFormat="1" applyFont="1" applyBorder="1" applyAlignment="1">
      <alignment horizontal="right"/>
    </xf>
    <xf numFmtId="0" fontId="4" fillId="4" borderId="36" xfId="3" applyFill="1" applyBorder="1" applyAlignment="1">
      <alignment horizontal="center" vertical="center" wrapText="1"/>
    </xf>
    <xf numFmtId="0" fontId="4" fillId="4" borderId="35" xfId="3" applyFill="1" applyBorder="1" applyAlignment="1">
      <alignment horizontal="center" vertical="center" wrapText="1"/>
    </xf>
    <xf numFmtId="0" fontId="4" fillId="4" borderId="22" xfId="3" applyFill="1" applyBorder="1" applyAlignment="1">
      <alignment horizontal="center" vertical="center" wrapText="1"/>
    </xf>
    <xf numFmtId="0" fontId="4" fillId="4" borderId="1" xfId="3" applyFont="1" applyFill="1" applyBorder="1" applyAlignment="1">
      <alignment horizontal="center" vertical="center" wrapText="1"/>
    </xf>
    <xf numFmtId="0" fontId="4" fillId="4" borderId="3" xfId="3" applyFill="1" applyBorder="1" applyAlignment="1">
      <alignment horizontal="center" vertical="center" wrapText="1"/>
    </xf>
    <xf numFmtId="0" fontId="4" fillId="4" borderId="4" xfId="3" applyFill="1" applyBorder="1" applyAlignment="1">
      <alignment horizontal="center" vertical="center" wrapText="1"/>
    </xf>
    <xf numFmtId="0" fontId="4" fillId="4" borderId="5" xfId="3" applyFill="1" applyBorder="1" applyAlignment="1">
      <alignment horizontal="center" vertical="center" wrapText="1"/>
    </xf>
    <xf numFmtId="0" fontId="4" fillId="4" borderId="19" xfId="3" applyFill="1" applyBorder="1" applyAlignment="1">
      <alignment horizontal="center" vertical="center" wrapText="1"/>
    </xf>
    <xf numFmtId="0" fontId="4" fillId="4" borderId="21" xfId="3" applyFill="1" applyBorder="1" applyAlignment="1">
      <alignment horizontal="center" vertical="center" wrapText="1"/>
    </xf>
    <xf numFmtId="0" fontId="4" fillId="4" borderId="4" xfId="3" applyFill="1" applyBorder="1" applyAlignment="1">
      <alignment horizontal="center" vertical="center"/>
    </xf>
    <xf numFmtId="0" fontId="4" fillId="4" borderId="5" xfId="3" applyFill="1" applyBorder="1" applyAlignment="1">
      <alignment horizontal="center" vertical="center"/>
    </xf>
    <xf numFmtId="0" fontId="4" fillId="0" borderId="6" xfId="3" applyBorder="1" applyAlignment="1"/>
    <xf numFmtId="0" fontId="4" fillId="4" borderId="2" xfId="3" applyFont="1" applyFill="1" applyBorder="1" applyAlignment="1">
      <alignment horizontal="center" vertical="center" wrapText="1"/>
    </xf>
    <xf numFmtId="0" fontId="4" fillId="4" borderId="3" xfId="3" applyFont="1" applyFill="1" applyBorder="1" applyAlignment="1">
      <alignment horizontal="center" vertical="center" wrapText="1"/>
    </xf>
    <xf numFmtId="0" fontId="4" fillId="4" borderId="4" xfId="3" applyFont="1" applyFill="1" applyBorder="1" applyAlignment="1">
      <alignment horizontal="center" vertical="center" wrapText="1"/>
    </xf>
    <xf numFmtId="0" fontId="4" fillId="4" borderId="0" xfId="3" applyFont="1" applyFill="1" applyBorder="1" applyAlignment="1">
      <alignment horizontal="center" vertical="center" wrapText="1"/>
    </xf>
    <xf numFmtId="0" fontId="4" fillId="4" borderId="5" xfId="3" applyFont="1" applyFill="1" applyBorder="1" applyAlignment="1">
      <alignment horizontal="center" vertical="center" wrapText="1"/>
    </xf>
    <xf numFmtId="0" fontId="4" fillId="4" borderId="19" xfId="3" applyFont="1" applyFill="1" applyBorder="1" applyAlignment="1">
      <alignment horizontal="center" vertical="center" wrapText="1"/>
    </xf>
    <xf numFmtId="0" fontId="4" fillId="4" borderId="20" xfId="3" applyFont="1" applyFill="1" applyBorder="1" applyAlignment="1">
      <alignment horizontal="center" vertical="center" wrapText="1"/>
    </xf>
    <xf numFmtId="0" fontId="4" fillId="4" borderId="21" xfId="3" applyFont="1" applyFill="1" applyBorder="1" applyAlignment="1">
      <alignment horizontal="center" vertical="center" wrapText="1"/>
    </xf>
    <xf numFmtId="0" fontId="4" fillId="4" borderId="0" xfId="3" applyFill="1" applyBorder="1" applyAlignment="1">
      <alignment horizontal="center" vertical="center" wrapText="1"/>
    </xf>
    <xf numFmtId="0" fontId="4" fillId="4" borderId="20" xfId="3" applyFill="1" applyBorder="1" applyAlignment="1">
      <alignment horizontal="center" vertical="center" wrapText="1"/>
    </xf>
    <xf numFmtId="0" fontId="4" fillId="0" borderId="15" xfId="3" applyBorder="1" applyAlignment="1"/>
    <xf numFmtId="0" fontId="4" fillId="0" borderId="12" xfId="3" applyBorder="1" applyAlignment="1"/>
    <xf numFmtId="0" fontId="4" fillId="0" borderId="61" xfId="3" applyBorder="1" applyAlignment="1"/>
    <xf numFmtId="0" fontId="4" fillId="0" borderId="28" xfId="3" applyBorder="1" applyAlignment="1"/>
    <xf numFmtId="0" fontId="4" fillId="0" borderId="27" xfId="3" applyBorder="1" applyAlignment="1"/>
    <xf numFmtId="0" fontId="4" fillId="0" borderId="30" xfId="3" applyBorder="1" applyAlignment="1"/>
    <xf numFmtId="0" fontId="4" fillId="0" borderId="29" xfId="3" applyBorder="1" applyAlignment="1"/>
    <xf numFmtId="0" fontId="33" fillId="0" borderId="0" xfId="3" applyFont="1" applyAlignment="1">
      <alignment horizontal="center"/>
    </xf>
    <xf numFmtId="0" fontId="7" fillId="5" borderId="16" xfId="6" applyFont="1" applyFill="1" applyBorder="1" applyAlignment="1">
      <alignment horizontal="center" vertical="center"/>
    </xf>
    <xf numFmtId="0" fontId="7" fillId="5" borderId="7" xfId="6" applyFont="1" applyFill="1" applyBorder="1" applyAlignment="1">
      <alignment horizontal="center" vertical="center"/>
    </xf>
    <xf numFmtId="0" fontId="7" fillId="5" borderId="13" xfId="6" applyFont="1" applyFill="1" applyBorder="1" applyAlignment="1">
      <alignment horizontal="center" vertical="center"/>
    </xf>
    <xf numFmtId="0" fontId="4" fillId="0" borderId="16" xfId="6" applyFont="1" applyBorder="1" applyAlignment="1">
      <alignment horizontal="right"/>
    </xf>
    <xf numFmtId="0" fontId="4" fillId="0" borderId="7" xfId="6" applyFont="1" applyBorder="1" applyAlignment="1">
      <alignment horizontal="right"/>
    </xf>
    <xf numFmtId="0" fontId="4" fillId="0" borderId="13" xfId="6" applyFont="1" applyBorder="1" applyAlignment="1">
      <alignment horizontal="right"/>
    </xf>
    <xf numFmtId="0" fontId="4" fillId="4" borderId="16" xfId="6" applyFont="1" applyFill="1" applyBorder="1" applyAlignment="1">
      <alignment horizontal="left"/>
    </xf>
    <xf numFmtId="0" fontId="4" fillId="4" borderId="13" xfId="6" applyFont="1" applyFill="1" applyBorder="1" applyAlignment="1">
      <alignment horizontal="left"/>
    </xf>
    <xf numFmtId="0" fontId="7" fillId="5" borderId="16" xfId="6" applyFont="1" applyFill="1" applyBorder="1" applyAlignment="1">
      <alignment horizontal="center"/>
    </xf>
    <xf numFmtId="0" fontId="7" fillId="5" borderId="7" xfId="6" applyFont="1" applyFill="1" applyBorder="1" applyAlignment="1">
      <alignment horizontal="center"/>
    </xf>
    <xf numFmtId="0" fontId="7" fillId="5" borderId="13" xfId="6" applyFont="1" applyFill="1" applyBorder="1" applyAlignment="1">
      <alignment horizontal="center"/>
    </xf>
    <xf numFmtId="0" fontId="4" fillId="0" borderId="0" xfId="6" applyFont="1" applyBorder="1" applyAlignment="1">
      <alignment horizontal="left" wrapText="1"/>
    </xf>
    <xf numFmtId="44" fontId="7" fillId="5" borderId="16" xfId="1" applyFont="1" applyFill="1" applyBorder="1" applyAlignment="1">
      <alignment horizontal="right"/>
    </xf>
    <xf numFmtId="44" fontId="7" fillId="5" borderId="7" xfId="1" applyFont="1" applyFill="1" applyBorder="1" applyAlignment="1">
      <alignment horizontal="right"/>
    </xf>
    <xf numFmtId="44" fontId="7" fillId="5" borderId="13" xfId="1" applyFont="1" applyFill="1" applyBorder="1" applyAlignment="1">
      <alignment horizontal="right"/>
    </xf>
    <xf numFmtId="0" fontId="18" fillId="5" borderId="41" xfId="7" applyFont="1" applyFill="1" applyBorder="1" applyAlignment="1">
      <alignment horizontal="center"/>
    </xf>
    <xf numFmtId="0" fontId="18" fillId="5" borderId="58" xfId="7" applyFont="1" applyFill="1" applyBorder="1" applyAlignment="1">
      <alignment horizontal="center"/>
    </xf>
    <xf numFmtId="0" fontId="18" fillId="5" borderId="40" xfId="7" applyFont="1" applyFill="1" applyBorder="1" applyAlignment="1">
      <alignment horizontal="center"/>
    </xf>
    <xf numFmtId="0" fontId="31" fillId="0" borderId="48" xfId="7" applyFont="1" applyBorder="1" applyAlignment="1">
      <alignment horizontal="center"/>
    </xf>
    <xf numFmtId="0" fontId="7" fillId="0" borderId="47" xfId="3" applyFont="1" applyBorder="1" applyAlignment="1">
      <alignment horizontal="center"/>
    </xf>
    <xf numFmtId="0" fontId="7" fillId="0" borderId="51" xfId="7" applyFont="1" applyBorder="1" applyAlignment="1">
      <alignment wrapText="1"/>
    </xf>
    <xf numFmtId="0" fontId="4" fillId="0" borderId="50" xfId="7" applyFont="1" applyBorder="1" applyAlignment="1">
      <alignment wrapText="1"/>
    </xf>
    <xf numFmtId="0" fontId="31" fillId="0" borderId="47" xfId="7" applyFont="1" applyBorder="1" applyAlignment="1">
      <alignment horizontal="center"/>
    </xf>
    <xf numFmtId="0" fontId="4" fillId="0" borderId="50" xfId="7" applyBorder="1" applyAlignment="1">
      <alignment wrapText="1"/>
    </xf>
    <xf numFmtId="0" fontId="4" fillId="4" borderId="57" xfId="7" applyFont="1" applyFill="1" applyBorder="1" applyAlignment="1">
      <alignment horizontal="center" vertical="center" wrapText="1"/>
    </xf>
    <xf numFmtId="0" fontId="4" fillId="4" borderId="53" xfId="7" applyFont="1" applyFill="1" applyBorder="1" applyAlignment="1">
      <alignment horizontal="center" vertical="center" wrapText="1"/>
    </xf>
    <xf numFmtId="0" fontId="4" fillId="4" borderId="56" xfId="7" applyFont="1" applyFill="1" applyBorder="1" applyAlignment="1">
      <alignment horizontal="center" vertical="center"/>
    </xf>
    <xf numFmtId="0" fontId="4" fillId="4" borderId="18" xfId="7" applyFont="1" applyFill="1" applyBorder="1" applyAlignment="1">
      <alignment horizontal="center" vertical="center"/>
    </xf>
    <xf numFmtId="0" fontId="4" fillId="4" borderId="54" xfId="7" applyFont="1" applyFill="1" applyBorder="1" applyAlignment="1">
      <alignment horizontal="center" vertical="center"/>
    </xf>
    <xf numFmtId="0" fontId="4" fillId="4" borderId="52" xfId="7" applyFont="1" applyFill="1" applyBorder="1" applyAlignment="1">
      <alignment horizontal="center" vertical="center"/>
    </xf>
    <xf numFmtId="0" fontId="4" fillId="0" borderId="0" xfId="3" applyFont="1" applyAlignment="1">
      <alignment wrapText="1"/>
    </xf>
    <xf numFmtId="0" fontId="19" fillId="0" borderId="0" xfId="3" applyFont="1" applyAlignment="1">
      <alignment wrapText="1"/>
    </xf>
    <xf numFmtId="0" fontId="2" fillId="2" borderId="0" xfId="3" applyFont="1" applyFill="1" applyAlignment="1">
      <alignment wrapText="1"/>
    </xf>
    <xf numFmtId="0" fontId="6" fillId="0" borderId="6" xfId="3" applyFont="1" applyBorder="1" applyAlignment="1"/>
    <xf numFmtId="0" fontId="4" fillId="0" borderId="6" xfId="3" applyBorder="1" applyAlignment="1">
      <alignment horizontal="center"/>
    </xf>
    <xf numFmtId="0" fontId="4" fillId="0" borderId="8" xfId="3" applyBorder="1" applyAlignment="1"/>
    <xf numFmtId="0" fontId="2" fillId="2" borderId="0" xfId="3" applyFont="1" applyFill="1" applyAlignment="1">
      <alignment horizontal="left" wrapText="1"/>
    </xf>
    <xf numFmtId="0" fontId="20" fillId="0" borderId="0" xfId="3" applyFont="1" applyAlignment="1">
      <alignment wrapText="1"/>
    </xf>
    <xf numFmtId="0" fontId="24" fillId="0" borderId="17" xfId="3" applyFont="1" applyBorder="1" applyAlignment="1">
      <alignment horizontal="center" vertical="center"/>
    </xf>
    <xf numFmtId="0" fontId="4" fillId="0" borderId="7" xfId="3" applyBorder="1" applyAlignment="1">
      <alignment horizontal="center"/>
    </xf>
    <xf numFmtId="0" fontId="15" fillId="0" borderId="1" xfId="3" applyFont="1" applyBorder="1" applyAlignment="1">
      <alignment horizontal="left" vertical="top" wrapText="1"/>
    </xf>
    <xf numFmtId="0" fontId="4" fillId="0" borderId="2" xfId="3" applyBorder="1" applyAlignment="1">
      <alignment horizontal="left" vertical="top" wrapText="1"/>
    </xf>
    <xf numFmtId="0" fontId="4" fillId="0" borderId="3" xfId="3" applyBorder="1" applyAlignment="1">
      <alignment horizontal="left" vertical="top" wrapText="1"/>
    </xf>
    <xf numFmtId="0" fontId="4" fillId="0" borderId="4" xfId="3" applyBorder="1" applyAlignment="1">
      <alignment horizontal="left" vertical="top" wrapText="1"/>
    </xf>
    <xf numFmtId="0" fontId="4" fillId="0" borderId="0" xfId="3" applyBorder="1" applyAlignment="1">
      <alignment horizontal="left" vertical="top" wrapText="1"/>
    </xf>
    <xf numFmtId="0" fontId="4" fillId="0" borderId="5" xfId="3" applyBorder="1" applyAlignment="1">
      <alignment horizontal="left" vertical="top" wrapText="1"/>
    </xf>
    <xf numFmtId="0" fontId="4" fillId="0" borderId="19" xfId="3" applyBorder="1" applyAlignment="1">
      <alignment horizontal="left" vertical="top" wrapText="1"/>
    </xf>
    <xf numFmtId="0" fontId="4" fillId="0" borderId="20" xfId="3" applyBorder="1" applyAlignment="1">
      <alignment horizontal="left" vertical="top" wrapText="1"/>
    </xf>
    <xf numFmtId="0" fontId="4" fillId="0" borderId="21" xfId="3" applyBorder="1" applyAlignment="1">
      <alignment horizontal="left" vertical="top" wrapText="1"/>
    </xf>
    <xf numFmtId="0" fontId="15" fillId="0" borderId="2" xfId="3" applyFont="1" applyBorder="1" applyAlignment="1">
      <alignment horizontal="left" vertical="top" wrapText="1"/>
    </xf>
    <xf numFmtId="0" fontId="15" fillId="0" borderId="3" xfId="3" applyFont="1" applyBorder="1" applyAlignment="1">
      <alignment horizontal="left" vertical="top" wrapText="1"/>
    </xf>
    <xf numFmtId="0" fontId="15" fillId="0" borderId="19" xfId="3" applyFont="1" applyBorder="1" applyAlignment="1">
      <alignment horizontal="left" vertical="top" wrapText="1"/>
    </xf>
    <xf numFmtId="0" fontId="15" fillId="0" borderId="20" xfId="3" applyFont="1" applyBorder="1" applyAlignment="1">
      <alignment horizontal="left" vertical="top" wrapText="1"/>
    </xf>
    <xf numFmtId="0" fontId="15" fillId="0" borderId="21" xfId="3" applyFont="1" applyBorder="1" applyAlignment="1">
      <alignment horizontal="left" vertical="top" wrapText="1"/>
    </xf>
    <xf numFmtId="44" fontId="4" fillId="7" borderId="16" xfId="8" applyFont="1" applyFill="1" applyBorder="1" applyAlignment="1">
      <alignment horizontal="center"/>
    </xf>
    <xf numFmtId="44" fontId="4" fillId="7" borderId="13" xfId="8" applyFont="1" applyFill="1" applyBorder="1" applyAlignment="1">
      <alignment horizontal="center"/>
    </xf>
    <xf numFmtId="0" fontId="7" fillId="10" borderId="28" xfId="3" applyFont="1" applyFill="1" applyBorder="1" applyAlignment="1">
      <alignment horizontal="center"/>
    </xf>
    <xf numFmtId="0" fontId="7" fillId="10" borderId="60" xfId="3" applyFont="1" applyFill="1" applyBorder="1" applyAlignment="1">
      <alignment horizontal="center"/>
    </xf>
    <xf numFmtId="44" fontId="18" fillId="4" borderId="15" xfId="8" applyFont="1" applyFill="1" applyBorder="1" applyAlignment="1">
      <alignment horizontal="center"/>
    </xf>
    <xf numFmtId="44" fontId="18" fillId="4" borderId="6" xfId="8" applyFont="1" applyFill="1" applyBorder="1" applyAlignment="1">
      <alignment horizontal="center"/>
    </xf>
    <xf numFmtId="44" fontId="18" fillId="4" borderId="33" xfId="8" applyFont="1" applyFill="1" applyBorder="1" applyAlignment="1">
      <alignment horizontal="center"/>
    </xf>
    <xf numFmtId="44" fontId="18" fillId="4" borderId="23" xfId="8" applyFont="1" applyFill="1" applyBorder="1" applyAlignment="1">
      <alignment horizontal="center"/>
    </xf>
    <xf numFmtId="0" fontId="7" fillId="10" borderId="17" xfId="3" applyFont="1" applyFill="1" applyBorder="1" applyAlignment="1">
      <alignment horizontal="center"/>
    </xf>
    <xf numFmtId="0" fontId="4" fillId="0" borderId="0" xfId="3" applyAlignment="1">
      <alignment horizontal="center"/>
    </xf>
    <xf numFmtId="0" fontId="15" fillId="0" borderId="1" xfId="3" applyFont="1" applyBorder="1" applyAlignment="1">
      <alignment horizontal="center" vertical="center" wrapText="1"/>
    </xf>
    <xf numFmtId="0" fontId="15" fillId="0" borderId="2" xfId="3" applyFont="1" applyBorder="1" applyAlignment="1">
      <alignment horizontal="center" vertical="center" wrapText="1"/>
    </xf>
    <xf numFmtId="0" fontId="15" fillId="0" borderId="4" xfId="3" applyFont="1" applyBorder="1" applyAlignment="1">
      <alignment horizontal="center" vertical="center" wrapText="1"/>
    </xf>
    <xf numFmtId="0" fontId="15" fillId="0" borderId="0" xfId="3" applyFont="1" applyBorder="1" applyAlignment="1">
      <alignment horizontal="center" vertical="center" wrapText="1"/>
    </xf>
    <xf numFmtId="0" fontId="15" fillId="0" borderId="19" xfId="3" applyFont="1" applyBorder="1" applyAlignment="1">
      <alignment horizontal="center" vertical="center" wrapText="1"/>
    </xf>
    <xf numFmtId="0" fontId="15" fillId="0" borderId="20" xfId="3" applyFont="1" applyBorder="1" applyAlignment="1">
      <alignment horizontal="center" vertical="center" wrapText="1"/>
    </xf>
    <xf numFmtId="0" fontId="15" fillId="0" borderId="3" xfId="3" applyFont="1" applyBorder="1" applyAlignment="1">
      <alignment horizontal="center" vertical="center" wrapText="1"/>
    </xf>
    <xf numFmtId="0" fontId="15" fillId="0" borderId="5" xfId="3" applyFont="1" applyBorder="1" applyAlignment="1">
      <alignment horizontal="center" vertical="center" wrapText="1"/>
    </xf>
    <xf numFmtId="0" fontId="15" fillId="0" borderId="21" xfId="3" applyFont="1" applyBorder="1" applyAlignment="1">
      <alignment horizontal="center" vertical="center" wrapText="1"/>
    </xf>
    <xf numFmtId="0" fontId="6" fillId="4" borderId="70" xfId="3" applyFont="1" applyFill="1" applyBorder="1" applyAlignment="1">
      <alignment horizontal="center" vertical="center" wrapText="1"/>
    </xf>
    <xf numFmtId="0" fontId="6" fillId="4" borderId="69" xfId="3" applyFont="1" applyFill="1" applyBorder="1" applyAlignment="1">
      <alignment horizontal="center" vertical="center" wrapText="1"/>
    </xf>
    <xf numFmtId="0" fontId="4" fillId="0" borderId="16" xfId="3" applyBorder="1" applyAlignment="1">
      <alignment horizontal="center"/>
    </xf>
    <xf numFmtId="0" fontId="4" fillId="0" borderId="13" xfId="3" applyBorder="1" applyAlignment="1">
      <alignment horizontal="center"/>
    </xf>
    <xf numFmtId="0" fontId="4" fillId="0" borderId="17" xfId="3" applyBorder="1" applyAlignment="1">
      <alignment horizontal="center"/>
    </xf>
    <xf numFmtId="0" fontId="4" fillId="0" borderId="63" xfId="3" applyBorder="1" applyAlignment="1">
      <alignment horizontal="center"/>
    </xf>
    <xf numFmtId="0" fontId="4" fillId="4" borderId="68" xfId="3" applyFill="1" applyBorder="1" applyAlignment="1">
      <alignment horizontal="center"/>
    </xf>
    <xf numFmtId="0" fontId="4" fillId="4" borderId="80" xfId="3" applyFill="1" applyBorder="1" applyAlignment="1">
      <alignment horizontal="center"/>
    </xf>
    <xf numFmtId="0" fontId="4" fillId="0" borderId="18" xfId="3" applyBorder="1" applyAlignment="1">
      <alignment horizontal="center"/>
    </xf>
    <xf numFmtId="0" fontId="4" fillId="0" borderId="76" xfId="3" applyBorder="1" applyAlignment="1">
      <alignment horizontal="center"/>
    </xf>
    <xf numFmtId="0" fontId="4" fillId="0" borderId="65" xfId="3" applyBorder="1" applyAlignment="1">
      <alignment horizontal="center"/>
    </xf>
    <xf numFmtId="0" fontId="4" fillId="4" borderId="26" xfId="3" applyFont="1" applyFill="1" applyBorder="1" applyAlignment="1">
      <alignment horizontal="center"/>
    </xf>
    <xf numFmtId="0" fontId="4" fillId="4" borderId="71" xfId="3" applyFill="1" applyBorder="1" applyAlignment="1">
      <alignment horizontal="center"/>
    </xf>
    <xf numFmtId="0" fontId="4" fillId="4" borderId="70" xfId="3" applyFont="1" applyFill="1" applyBorder="1" applyAlignment="1">
      <alignment horizontal="center"/>
    </xf>
    <xf numFmtId="0" fontId="4" fillId="4" borderId="64" xfId="3" applyFill="1" applyBorder="1" applyAlignment="1">
      <alignment horizontal="center"/>
    </xf>
    <xf numFmtId="0" fontId="4" fillId="4" borderId="69" xfId="3" applyFill="1" applyBorder="1" applyAlignment="1">
      <alignment horizontal="center"/>
    </xf>
    <xf numFmtId="0" fontId="4" fillId="4" borderId="67" xfId="3" applyFill="1" applyBorder="1" applyAlignment="1">
      <alignment horizontal="center"/>
    </xf>
    <xf numFmtId="0" fontId="6" fillId="4" borderId="26" xfId="3" applyFont="1" applyFill="1" applyBorder="1" applyAlignment="1">
      <alignment horizontal="center" vertical="center" wrapText="1"/>
    </xf>
    <xf numFmtId="0" fontId="6" fillId="4" borderId="68" xfId="3" applyFont="1" applyFill="1" applyBorder="1" applyAlignment="1">
      <alignment horizontal="center" vertical="center" wrapText="1"/>
    </xf>
    <xf numFmtId="0" fontId="7" fillId="0" borderId="0" xfId="9" applyFont="1" applyAlignment="1">
      <alignment horizontal="center"/>
    </xf>
    <xf numFmtId="0" fontId="7" fillId="0" borderId="0" xfId="9" applyFont="1" applyAlignment="1">
      <alignment horizontal="left"/>
    </xf>
    <xf numFmtId="0" fontId="4" fillId="0" borderId="0" xfId="10" applyFont="1" applyAlignment="1">
      <alignment horizontal="left"/>
    </xf>
    <xf numFmtId="0" fontId="4" fillId="0" borderId="7" xfId="10" applyFont="1" applyBorder="1" applyAlignment="1"/>
    <xf numFmtId="0" fontId="29" fillId="11" borderId="9" xfId="10" applyFont="1" applyFill="1" applyBorder="1" applyAlignment="1">
      <alignment horizontal="center"/>
    </xf>
    <xf numFmtId="0" fontId="29" fillId="11" borderId="8" xfId="10" applyFont="1" applyFill="1" applyBorder="1" applyAlignment="1">
      <alignment horizontal="center"/>
    </xf>
    <xf numFmtId="0" fontId="29" fillId="11" borderId="10" xfId="10" applyFont="1" applyFill="1" applyBorder="1" applyAlignment="1">
      <alignment horizontal="center"/>
    </xf>
    <xf numFmtId="0" fontId="4" fillId="0" borderId="7" xfId="10" applyFont="1" applyBorder="1" applyAlignment="1">
      <alignment horizontal="left"/>
    </xf>
    <xf numFmtId="0" fontId="4" fillId="0" borderId="6" xfId="10" applyFont="1" applyBorder="1" applyAlignment="1">
      <alignment horizontal="left"/>
    </xf>
    <xf numFmtId="0" fontId="36" fillId="0" borderId="0" xfId="10" applyFont="1" applyBorder="1" applyAlignment="1">
      <alignment horizontal="center" vertical="center"/>
    </xf>
    <xf numFmtId="0" fontId="4" fillId="0" borderId="0" xfId="10" applyFont="1" applyAlignment="1">
      <alignment horizontal="center"/>
    </xf>
    <xf numFmtId="0" fontId="4" fillId="0" borderId="6" xfId="10" applyBorder="1" applyAlignment="1">
      <alignment horizontal="left"/>
    </xf>
    <xf numFmtId="0" fontId="29" fillId="11" borderId="16" xfId="10" applyFont="1" applyFill="1" applyBorder="1" applyAlignment="1">
      <alignment horizontal="center"/>
    </xf>
    <xf numFmtId="0" fontId="29" fillId="11" borderId="7" xfId="10" applyFont="1" applyFill="1" applyBorder="1" applyAlignment="1">
      <alignment horizontal="center"/>
    </xf>
    <xf numFmtId="0" fontId="29" fillId="11" borderId="13" xfId="10" applyFont="1" applyFill="1" applyBorder="1" applyAlignment="1">
      <alignment horizontal="center"/>
    </xf>
    <xf numFmtId="0" fontId="32" fillId="0" borderId="0" xfId="10" applyFont="1" applyBorder="1" applyAlignment="1">
      <alignment horizontal="center" vertical="top" wrapText="1"/>
    </xf>
    <xf numFmtId="0" fontId="4" fillId="0" borderId="8" xfId="10" applyFont="1" applyBorder="1" applyAlignment="1"/>
    <xf numFmtId="0" fontId="4" fillId="0" borderId="6" xfId="10" applyFont="1" applyBorder="1" applyAlignment="1"/>
    <xf numFmtId="0" fontId="36" fillId="0" borderId="0" xfId="10" applyFont="1" applyBorder="1" applyAlignment="1">
      <alignment horizontal="center"/>
    </xf>
    <xf numFmtId="0" fontId="30" fillId="0" borderId="0" xfId="10" applyFont="1" applyBorder="1" applyAlignment="1">
      <alignment horizontal="center" vertical="center"/>
    </xf>
    <xf numFmtId="0" fontId="29" fillId="11" borderId="15" xfId="10" applyFont="1" applyFill="1" applyBorder="1" applyAlignment="1">
      <alignment horizontal="center"/>
    </xf>
    <xf numFmtId="0" fontId="29" fillId="11" borderId="6" xfId="10" applyFont="1" applyFill="1" applyBorder="1" applyAlignment="1">
      <alignment horizontal="center"/>
    </xf>
    <xf numFmtId="0" fontId="29" fillId="11" borderId="12" xfId="10" applyFont="1" applyFill="1" applyBorder="1" applyAlignment="1">
      <alignment horizontal="center"/>
    </xf>
    <xf numFmtId="0" fontId="35" fillId="0" borderId="0" xfId="10" applyFont="1" applyBorder="1" applyAlignment="1">
      <alignment horizontal="center" vertical="center" wrapText="1"/>
    </xf>
  </cellXfs>
  <cellStyles count="11">
    <cellStyle name="Comma 2" xfId="5" xr:uid="{00000000-0005-0000-0000-000000000000}"/>
    <cellStyle name="Currency" xfId="1" builtinId="4"/>
    <cellStyle name="Currency 2" xfId="8" xr:uid="{00000000-0005-0000-0000-000002000000}"/>
    <cellStyle name="Hyperlink" xfId="4" builtinId="8"/>
    <cellStyle name="Normal" xfId="0" builtinId="0"/>
    <cellStyle name="Normal 2" xfId="3" xr:uid="{00000000-0005-0000-0000-000005000000}"/>
    <cellStyle name="Normal 2 2" xfId="9" xr:uid="{00000000-0005-0000-0000-000006000000}"/>
    <cellStyle name="Normal 3" xfId="10" xr:uid="{00000000-0005-0000-0000-000007000000}"/>
    <cellStyle name="Normal_2001 Revised RFP" xfId="2" xr:uid="{00000000-0005-0000-0000-000008000000}"/>
    <cellStyle name="Normal_Budget Pages 1 - 3" xfId="7" xr:uid="{00000000-0005-0000-0000-000009000000}"/>
    <cellStyle name="Normal_CJRFP3"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142877</xdr:colOff>
      <xdr:row>0</xdr:row>
      <xdr:rowOff>28575</xdr:rowOff>
    </xdr:from>
    <xdr:to>
      <xdr:col>0</xdr:col>
      <xdr:colOff>676508</xdr:colOff>
      <xdr:row>2</xdr:row>
      <xdr:rowOff>185581</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42877" y="28575"/>
          <a:ext cx="533631" cy="5380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247650</xdr:colOff>
          <xdr:row>6</xdr:row>
          <xdr:rowOff>38100</xdr:rowOff>
        </xdr:from>
        <xdr:to>
          <xdr:col>7</xdr:col>
          <xdr:colOff>533400</xdr:colOff>
          <xdr:row>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6</xdr:row>
          <xdr:rowOff>19050</xdr:rowOff>
        </xdr:from>
        <xdr:to>
          <xdr:col>8</xdr:col>
          <xdr:colOff>638175</xdr:colOff>
          <xdr:row>7</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ROAccountingTeam@scdps.gov"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0"/>
  <sheetViews>
    <sheetView tabSelected="1" zoomScale="115" zoomScaleNormal="115" workbookViewId="0">
      <selection activeCell="A77" sqref="A77"/>
    </sheetView>
  </sheetViews>
  <sheetFormatPr defaultRowHeight="12.75"/>
  <cols>
    <col min="1" max="1" width="13.85546875" style="38" customWidth="1"/>
    <col min="2" max="8" width="9.140625" style="38"/>
    <col min="9" max="9" width="21.140625" style="38" customWidth="1"/>
    <col min="10" max="16384" width="9.140625" style="38"/>
  </cols>
  <sheetData>
    <row r="1" spans="1:9">
      <c r="A1" s="243" t="s">
        <v>65</v>
      </c>
      <c r="B1" s="243"/>
      <c r="C1" s="243"/>
      <c r="D1" s="243"/>
      <c r="E1" s="243"/>
      <c r="F1" s="243"/>
      <c r="G1" s="243"/>
      <c r="H1" s="243"/>
      <c r="I1" s="243"/>
    </row>
    <row r="3" spans="1:9">
      <c r="A3" s="247" t="s">
        <v>64</v>
      </c>
      <c r="B3" s="247"/>
      <c r="C3" s="247"/>
      <c r="D3" s="247"/>
      <c r="E3" s="247"/>
      <c r="F3" s="247"/>
      <c r="G3" s="247"/>
      <c r="H3" s="247"/>
      <c r="I3" s="247"/>
    </row>
    <row r="4" spans="1:9">
      <c r="A4" s="247"/>
      <c r="B4" s="247"/>
      <c r="C4" s="247"/>
      <c r="D4" s="247"/>
      <c r="E4" s="247"/>
      <c r="F4" s="247"/>
      <c r="G4" s="247"/>
      <c r="H4" s="247"/>
      <c r="I4" s="247"/>
    </row>
    <row r="5" spans="1:9">
      <c r="A5" s="247"/>
      <c r="B5" s="247"/>
      <c r="C5" s="247"/>
      <c r="D5" s="247"/>
      <c r="E5" s="247"/>
      <c r="F5" s="247"/>
      <c r="G5" s="247"/>
      <c r="H5" s="247"/>
      <c r="I5" s="247"/>
    </row>
    <row r="6" spans="1:9">
      <c r="A6" s="247"/>
      <c r="B6" s="247"/>
      <c r="C6" s="247"/>
      <c r="D6" s="247"/>
      <c r="E6" s="247"/>
      <c r="F6" s="247"/>
      <c r="G6" s="247"/>
      <c r="H6" s="247"/>
      <c r="I6" s="247"/>
    </row>
    <row r="7" spans="1:9" ht="12" customHeight="1">
      <c r="A7" s="247"/>
      <c r="B7" s="247"/>
      <c r="C7" s="247"/>
      <c r="D7" s="247"/>
      <c r="E7" s="247"/>
      <c r="F7" s="247"/>
      <c r="G7" s="247"/>
      <c r="H7" s="247"/>
      <c r="I7" s="247"/>
    </row>
    <row r="8" spans="1:9" hidden="1">
      <c r="A8" s="247"/>
      <c r="B8" s="247"/>
      <c r="C8" s="247"/>
      <c r="D8" s="247"/>
      <c r="E8" s="247"/>
      <c r="F8" s="247"/>
      <c r="G8" s="247"/>
      <c r="H8" s="247"/>
      <c r="I8" s="247"/>
    </row>
    <row r="10" spans="1:9">
      <c r="A10" s="252" t="s">
        <v>63</v>
      </c>
      <c r="B10" s="252"/>
      <c r="C10" s="252"/>
      <c r="D10" s="252"/>
      <c r="E10" s="252"/>
      <c r="F10" s="253"/>
    </row>
    <row r="12" spans="1:9" s="39" customFormat="1">
      <c r="B12" s="49" t="s">
        <v>274</v>
      </c>
      <c r="C12" s="255" t="s">
        <v>275</v>
      </c>
      <c r="D12" s="256"/>
      <c r="F12" s="257" t="s">
        <v>62</v>
      </c>
      <c r="G12" s="258"/>
    </row>
    <row r="13" spans="1:9">
      <c r="B13" s="50">
        <v>1</v>
      </c>
      <c r="C13" s="259" t="s">
        <v>276</v>
      </c>
      <c r="D13" s="256"/>
      <c r="F13" s="263">
        <v>45229</v>
      </c>
      <c r="G13" s="264"/>
    </row>
    <row r="14" spans="1:9">
      <c r="B14" s="50">
        <v>2</v>
      </c>
      <c r="C14" s="259" t="s">
        <v>61</v>
      </c>
      <c r="D14" s="256"/>
      <c r="F14" s="260">
        <v>44956</v>
      </c>
      <c r="G14" s="261"/>
    </row>
    <row r="15" spans="1:9">
      <c r="B15" s="50">
        <v>3</v>
      </c>
      <c r="C15" s="259" t="s">
        <v>60</v>
      </c>
      <c r="D15" s="256"/>
      <c r="F15" s="260">
        <v>45046</v>
      </c>
      <c r="G15" s="261"/>
    </row>
    <row r="16" spans="1:9">
      <c r="B16" s="50">
        <v>4</v>
      </c>
      <c r="C16" s="259" t="s">
        <v>59</v>
      </c>
      <c r="D16" s="256"/>
      <c r="F16" s="262">
        <v>45137</v>
      </c>
      <c r="G16" s="261"/>
    </row>
    <row r="18" spans="1:9">
      <c r="A18" s="254" t="s">
        <v>58</v>
      </c>
      <c r="B18" s="254"/>
      <c r="C18" s="254"/>
      <c r="D18" s="254"/>
      <c r="E18" s="254"/>
      <c r="F18" s="254"/>
      <c r="G18" s="254"/>
      <c r="H18" s="254"/>
      <c r="I18" s="254"/>
    </row>
    <row r="20" spans="1:9">
      <c r="A20" s="250" t="s">
        <v>57</v>
      </c>
      <c r="B20" s="250"/>
      <c r="C20" s="250"/>
      <c r="D20" s="250"/>
      <c r="E20" s="250"/>
      <c r="F20" s="250"/>
      <c r="G20" s="250"/>
      <c r="H20" s="250"/>
      <c r="I20" s="250"/>
    </row>
    <row r="21" spans="1:9">
      <c r="A21" s="251" t="s">
        <v>56</v>
      </c>
      <c r="B21" s="251"/>
      <c r="C21" s="251"/>
      <c r="D21" s="251"/>
      <c r="E21" s="251"/>
      <c r="F21" s="251"/>
      <c r="G21" s="251"/>
      <c r="H21" s="251"/>
      <c r="I21" s="251"/>
    </row>
    <row r="22" spans="1:9">
      <c r="A22" s="251" t="s">
        <v>270</v>
      </c>
      <c r="B22" s="251"/>
      <c r="C22" s="251"/>
      <c r="D22" s="251"/>
      <c r="E22" s="251"/>
      <c r="F22" s="251"/>
      <c r="G22" s="251"/>
      <c r="H22" s="251"/>
      <c r="I22" s="251"/>
    </row>
    <row r="23" spans="1:9">
      <c r="A23" s="251" t="s">
        <v>271</v>
      </c>
      <c r="B23" s="251"/>
      <c r="C23" s="251"/>
      <c r="D23" s="251"/>
      <c r="E23" s="251"/>
      <c r="F23" s="251"/>
      <c r="G23" s="251"/>
      <c r="H23" s="251"/>
      <c r="I23" s="251"/>
    </row>
    <row r="24" spans="1:9">
      <c r="A24" s="251" t="s">
        <v>272</v>
      </c>
      <c r="B24" s="251"/>
      <c r="C24" s="251"/>
      <c r="D24" s="251"/>
      <c r="E24" s="251"/>
      <c r="F24" s="251"/>
      <c r="G24" s="251"/>
      <c r="H24" s="251"/>
      <c r="I24" s="251"/>
    </row>
    <row r="25" spans="1:9">
      <c r="A25" s="251" t="s">
        <v>273</v>
      </c>
      <c r="B25" s="251"/>
      <c r="C25" s="251"/>
      <c r="D25" s="251"/>
      <c r="E25" s="251"/>
      <c r="F25" s="251"/>
      <c r="G25" s="251"/>
      <c r="H25" s="251"/>
      <c r="I25" s="251"/>
    </row>
    <row r="26" spans="1:9">
      <c r="A26" s="248" t="s">
        <v>259</v>
      </c>
      <c r="B26" s="249"/>
      <c r="C26" s="249"/>
      <c r="D26" s="249"/>
      <c r="E26" s="249"/>
      <c r="F26" s="249"/>
      <c r="G26" s="249"/>
      <c r="H26" s="249"/>
      <c r="I26" s="249"/>
    </row>
    <row r="27" spans="1:9">
      <c r="A27" s="249"/>
      <c r="B27" s="249"/>
      <c r="C27" s="249"/>
      <c r="D27" s="249"/>
      <c r="E27" s="249"/>
      <c r="F27" s="249"/>
      <c r="G27" s="249"/>
      <c r="H27" s="249"/>
      <c r="I27" s="249"/>
    </row>
    <row r="28" spans="1:9">
      <c r="A28" s="249"/>
      <c r="B28" s="249"/>
      <c r="C28" s="249"/>
      <c r="D28" s="249"/>
      <c r="E28" s="249"/>
      <c r="F28" s="249"/>
      <c r="G28" s="249"/>
      <c r="H28" s="249"/>
      <c r="I28" s="249"/>
    </row>
    <row r="29" spans="1:9">
      <c r="A29" s="249"/>
      <c r="B29" s="249"/>
      <c r="C29" s="249"/>
      <c r="D29" s="249"/>
      <c r="E29" s="249"/>
      <c r="F29" s="249"/>
      <c r="G29" s="249"/>
      <c r="H29" s="249"/>
      <c r="I29" s="249"/>
    </row>
    <row r="30" spans="1:9">
      <c r="A30" s="249"/>
      <c r="B30" s="249"/>
      <c r="C30" s="249"/>
      <c r="D30" s="249"/>
      <c r="E30" s="249"/>
      <c r="F30" s="249"/>
      <c r="G30" s="249"/>
      <c r="H30" s="249"/>
      <c r="I30" s="249"/>
    </row>
    <row r="31" spans="1:9">
      <c r="A31" s="249"/>
      <c r="B31" s="249"/>
      <c r="C31" s="249"/>
      <c r="D31" s="249"/>
      <c r="E31" s="249"/>
      <c r="F31" s="249"/>
      <c r="G31" s="249"/>
      <c r="H31" s="249"/>
      <c r="I31" s="249"/>
    </row>
    <row r="32" spans="1:9">
      <c r="A32" s="249"/>
      <c r="B32" s="249"/>
      <c r="C32" s="249"/>
      <c r="D32" s="249"/>
      <c r="E32" s="249"/>
      <c r="F32" s="249"/>
      <c r="G32" s="249"/>
      <c r="H32" s="249"/>
      <c r="I32" s="249"/>
    </row>
    <row r="33" spans="1:9">
      <c r="A33" s="48"/>
      <c r="B33" s="48"/>
      <c r="C33" s="48"/>
      <c r="D33" s="48"/>
      <c r="E33" s="48"/>
      <c r="F33" s="48"/>
      <c r="G33" s="48"/>
      <c r="H33" s="48"/>
      <c r="I33" s="48"/>
    </row>
    <row r="34" spans="1:9">
      <c r="A34" s="47" t="s">
        <v>55</v>
      </c>
      <c r="B34" s="41" t="s">
        <v>54</v>
      </c>
      <c r="C34" s="41"/>
      <c r="D34" s="41"/>
      <c r="E34" s="41"/>
      <c r="F34" s="41"/>
      <c r="G34" s="41"/>
      <c r="H34" s="41"/>
      <c r="I34" s="46"/>
    </row>
    <row r="35" spans="1:9">
      <c r="A35" s="46"/>
      <c r="B35" s="46"/>
      <c r="C35" s="46"/>
      <c r="D35" s="46"/>
      <c r="E35" s="46"/>
      <c r="F35" s="46"/>
      <c r="G35" s="46"/>
      <c r="H35" s="46"/>
      <c r="I35" s="46"/>
    </row>
    <row r="36" spans="1:9" ht="12.75" customHeight="1">
      <c r="A36" s="266" t="s">
        <v>53</v>
      </c>
      <c r="B36" s="266"/>
      <c r="C36" s="266"/>
      <c r="D36" s="266"/>
      <c r="E36" s="266"/>
      <c r="F36" s="266"/>
      <c r="G36" s="266"/>
      <c r="H36" s="266"/>
      <c r="I36" s="266"/>
    </row>
    <row r="37" spans="1:9">
      <c r="A37" s="266"/>
      <c r="B37" s="266"/>
      <c r="C37" s="266"/>
      <c r="D37" s="266"/>
      <c r="E37" s="266"/>
      <c r="F37" s="266"/>
      <c r="G37" s="266"/>
      <c r="H37" s="266"/>
      <c r="I37" s="266"/>
    </row>
    <row r="38" spans="1:9">
      <c r="A38" s="266"/>
      <c r="B38" s="266"/>
      <c r="C38" s="266"/>
      <c r="D38" s="266"/>
      <c r="E38" s="266"/>
      <c r="F38" s="266"/>
      <c r="G38" s="266"/>
      <c r="H38" s="266"/>
      <c r="I38" s="266"/>
    </row>
    <row r="39" spans="1:9" ht="10.5" customHeight="1">
      <c r="A39" s="266"/>
      <c r="B39" s="266"/>
      <c r="C39" s="266"/>
      <c r="D39" s="266"/>
      <c r="E39" s="266"/>
      <c r="F39" s="266"/>
      <c r="G39" s="266"/>
      <c r="H39" s="266"/>
      <c r="I39" s="266"/>
    </row>
    <row r="40" spans="1:9" ht="13.5" hidden="1" customHeight="1">
      <c r="A40" s="266"/>
      <c r="B40" s="266"/>
      <c r="C40" s="266"/>
      <c r="D40" s="266"/>
      <c r="E40" s="266"/>
      <c r="F40" s="266"/>
      <c r="G40" s="266"/>
      <c r="H40" s="266"/>
      <c r="I40" s="266"/>
    </row>
    <row r="41" spans="1:9" ht="12.75" customHeight="1">
      <c r="A41" s="267" t="s">
        <v>66</v>
      </c>
      <c r="B41" s="267"/>
      <c r="C41" s="267"/>
      <c r="D41" s="267"/>
      <c r="E41" s="267"/>
      <c r="F41" s="267"/>
      <c r="G41" s="267"/>
      <c r="H41" s="267"/>
      <c r="I41" s="267"/>
    </row>
    <row r="42" spans="1:9" ht="18" customHeight="1">
      <c r="A42" s="267"/>
      <c r="B42" s="267"/>
      <c r="C42" s="267"/>
      <c r="D42" s="267"/>
      <c r="E42" s="267"/>
      <c r="F42" s="267"/>
      <c r="G42" s="267"/>
      <c r="H42" s="267"/>
      <c r="I42" s="267"/>
    </row>
    <row r="43" spans="1:9" ht="25.5" customHeight="1">
      <c r="A43" s="265" t="s">
        <v>277</v>
      </c>
      <c r="B43" s="265"/>
      <c r="C43" s="265"/>
      <c r="D43" s="265"/>
      <c r="E43" s="265"/>
      <c r="F43" s="265"/>
      <c r="G43" s="265"/>
      <c r="H43" s="265"/>
      <c r="I43" s="265"/>
    </row>
    <row r="44" spans="1:9">
      <c r="A44" s="46" t="s">
        <v>67</v>
      </c>
      <c r="B44" s="46"/>
      <c r="C44" s="46"/>
      <c r="D44" s="46"/>
      <c r="E44" s="46"/>
      <c r="F44" s="46"/>
      <c r="G44" s="46"/>
      <c r="H44" s="46"/>
      <c r="I44" s="46"/>
    </row>
    <row r="45" spans="1:9" s="240" customFormat="1" ht="11.25">
      <c r="A45" s="240" t="s">
        <v>292</v>
      </c>
    </row>
    <row r="46" spans="1:9" ht="12.75" customHeight="1">
      <c r="A46" s="46" t="s">
        <v>260</v>
      </c>
      <c r="B46" s="46"/>
      <c r="C46" s="46"/>
      <c r="D46" s="46"/>
      <c r="E46" s="46"/>
      <c r="F46" s="46"/>
      <c r="G46" s="46"/>
      <c r="H46" s="46"/>
      <c r="I46" s="46"/>
    </row>
    <row r="47" spans="1:9" ht="13.5" customHeight="1">
      <c r="A47" s="46" t="s">
        <v>261</v>
      </c>
      <c r="B47" s="46"/>
      <c r="C47" s="46"/>
      <c r="D47" s="46"/>
      <c r="E47" s="46"/>
      <c r="F47" s="46"/>
      <c r="G47" s="46"/>
      <c r="H47" s="46"/>
      <c r="I47" s="46"/>
    </row>
    <row r="48" spans="1:9" ht="13.5" customHeight="1">
      <c r="A48" s="46"/>
      <c r="B48" s="46"/>
      <c r="C48" s="46"/>
      <c r="D48" s="46"/>
      <c r="E48" s="46"/>
      <c r="F48" s="46"/>
      <c r="G48" s="46"/>
      <c r="H48" s="46"/>
      <c r="I48" s="46"/>
    </row>
    <row r="49" spans="1:10">
      <c r="A49" s="243" t="s">
        <v>52</v>
      </c>
      <c r="B49" s="243"/>
      <c r="C49" s="243"/>
      <c r="D49" s="243"/>
      <c r="E49" s="243"/>
      <c r="F49" s="243"/>
      <c r="G49" s="243"/>
      <c r="H49" s="243"/>
      <c r="I49" s="243"/>
    </row>
    <row r="50" spans="1:10">
      <c r="C50" s="41"/>
      <c r="D50" s="41"/>
      <c r="E50" s="41"/>
      <c r="F50" s="41"/>
      <c r="G50" s="41"/>
      <c r="H50" s="41"/>
      <c r="I50" s="46"/>
    </row>
    <row r="51" spans="1:10">
      <c r="A51" s="42" t="s">
        <v>51</v>
      </c>
      <c r="B51" s="45" t="s">
        <v>50</v>
      </c>
      <c r="C51" s="45"/>
      <c r="D51" s="45"/>
      <c r="E51" s="45"/>
      <c r="F51" s="45"/>
      <c r="G51" s="45"/>
      <c r="H51" s="45"/>
      <c r="I51" s="45"/>
      <c r="J51" s="45"/>
    </row>
    <row r="52" spans="1:10" ht="12.75" customHeight="1">
      <c r="A52" s="244" t="s">
        <v>278</v>
      </c>
      <c r="B52" s="244"/>
      <c r="C52" s="244"/>
      <c r="D52" s="244"/>
      <c r="E52" s="244"/>
      <c r="F52" s="244"/>
      <c r="G52" s="244"/>
      <c r="H52" s="244"/>
      <c r="I52" s="244"/>
    </row>
    <row r="53" spans="1:10" ht="63" customHeight="1">
      <c r="A53" s="244"/>
      <c r="B53" s="244"/>
      <c r="C53" s="244"/>
      <c r="D53" s="244"/>
      <c r="E53" s="244"/>
      <c r="F53" s="244"/>
      <c r="G53" s="244"/>
      <c r="H53" s="244"/>
      <c r="I53" s="244"/>
    </row>
    <row r="54" spans="1:10">
      <c r="A54" s="44"/>
      <c r="B54" s="44"/>
      <c r="C54" s="44"/>
      <c r="D54" s="44"/>
      <c r="E54" s="44"/>
      <c r="F54" s="44"/>
      <c r="G54" s="44"/>
      <c r="H54" s="44"/>
      <c r="I54" s="44"/>
    </row>
    <row r="55" spans="1:10" ht="12.75" customHeight="1">
      <c r="A55" s="42" t="s">
        <v>49</v>
      </c>
      <c r="B55" s="242" t="s">
        <v>48</v>
      </c>
      <c r="C55" s="242"/>
      <c r="D55" s="242"/>
      <c r="E55" s="242"/>
      <c r="F55" s="242"/>
      <c r="G55" s="242"/>
    </row>
    <row r="56" spans="1:10" ht="77.25" customHeight="1">
      <c r="A56" s="246" t="s">
        <v>279</v>
      </c>
      <c r="B56" s="246"/>
      <c r="C56" s="246"/>
      <c r="D56" s="246"/>
      <c r="E56" s="246"/>
      <c r="F56" s="246"/>
      <c r="G56" s="246"/>
      <c r="H56" s="246"/>
      <c r="I56" s="246"/>
    </row>
    <row r="57" spans="1:10">
      <c r="A57" s="43"/>
      <c r="B57" s="43"/>
      <c r="C57" s="43"/>
      <c r="D57" s="43"/>
      <c r="E57" s="43"/>
      <c r="F57" s="43"/>
      <c r="G57" s="43"/>
      <c r="H57" s="43"/>
      <c r="I57" s="43"/>
    </row>
    <row r="58" spans="1:10">
      <c r="A58" s="42" t="s">
        <v>47</v>
      </c>
      <c r="B58" s="41" t="s">
        <v>46</v>
      </c>
      <c r="C58" s="42"/>
      <c r="D58" s="42"/>
      <c r="E58" s="42"/>
      <c r="F58" s="42"/>
      <c r="G58" s="42"/>
      <c r="H58" s="42"/>
      <c r="I58" s="42"/>
    </row>
    <row r="59" spans="1:10">
      <c r="A59" s="41"/>
      <c r="B59" s="41"/>
      <c r="C59" s="41"/>
      <c r="D59" s="41"/>
      <c r="E59" s="41"/>
      <c r="F59" s="41"/>
      <c r="G59" s="41"/>
      <c r="H59" s="41"/>
      <c r="I59" s="41"/>
    </row>
    <row r="60" spans="1:10" ht="12.75" customHeight="1">
      <c r="A60" s="245" t="s">
        <v>45</v>
      </c>
      <c r="B60" s="245"/>
      <c r="C60" s="245"/>
      <c r="D60" s="245"/>
      <c r="E60" s="245"/>
      <c r="F60" s="245"/>
      <c r="G60" s="245"/>
      <c r="H60" s="245"/>
      <c r="I60" s="245"/>
    </row>
    <row r="61" spans="1:10">
      <c r="A61" s="245"/>
      <c r="B61" s="245"/>
      <c r="C61" s="245"/>
      <c r="D61" s="245"/>
      <c r="E61" s="245"/>
      <c r="F61" s="245"/>
      <c r="G61" s="245"/>
      <c r="H61" s="245"/>
      <c r="I61" s="245"/>
    </row>
    <row r="62" spans="1:10">
      <c r="A62" s="245"/>
      <c r="B62" s="245"/>
      <c r="C62" s="245"/>
      <c r="D62" s="245"/>
      <c r="E62" s="245"/>
      <c r="F62" s="245"/>
      <c r="G62" s="245"/>
      <c r="H62" s="245"/>
      <c r="I62" s="245"/>
    </row>
    <row r="63" spans="1:10">
      <c r="A63" s="245"/>
      <c r="B63" s="245"/>
      <c r="C63" s="245"/>
      <c r="D63" s="245"/>
      <c r="E63" s="245"/>
      <c r="F63" s="245"/>
      <c r="G63" s="245"/>
      <c r="H63" s="245"/>
      <c r="I63" s="245"/>
    </row>
    <row r="64" spans="1:10">
      <c r="A64" s="245"/>
      <c r="B64" s="245"/>
      <c r="C64" s="245"/>
      <c r="D64" s="245"/>
      <c r="E64" s="245"/>
      <c r="F64" s="245"/>
      <c r="G64" s="245"/>
      <c r="H64" s="245"/>
      <c r="I64" s="245"/>
    </row>
    <row r="65" spans="1:9">
      <c r="A65" s="245"/>
      <c r="B65" s="245"/>
      <c r="C65" s="245"/>
      <c r="D65" s="245"/>
      <c r="E65" s="245"/>
      <c r="F65" s="245"/>
      <c r="G65" s="245"/>
      <c r="H65" s="245"/>
      <c r="I65" s="245"/>
    </row>
    <row r="66" spans="1:9">
      <c r="A66" s="245"/>
      <c r="B66" s="245"/>
      <c r="C66" s="245"/>
      <c r="D66" s="245"/>
      <c r="E66" s="245"/>
      <c r="F66" s="245"/>
      <c r="G66" s="245"/>
      <c r="H66" s="245"/>
      <c r="I66" s="245"/>
    </row>
    <row r="67" spans="1:9" ht="1.5" customHeight="1">
      <c r="A67" s="245"/>
      <c r="B67" s="245"/>
      <c r="C67" s="245"/>
      <c r="D67" s="245"/>
      <c r="E67" s="245"/>
      <c r="F67" s="245"/>
      <c r="G67" s="245"/>
      <c r="H67" s="245"/>
      <c r="I67" s="245"/>
    </row>
    <row r="70" spans="1:9">
      <c r="A70" s="40" t="s">
        <v>44</v>
      </c>
      <c r="B70" s="39" t="s">
        <v>40</v>
      </c>
    </row>
    <row r="71" spans="1:9">
      <c r="A71" s="241" t="s">
        <v>262</v>
      </c>
      <c r="B71" s="241"/>
      <c r="C71" s="241"/>
      <c r="D71" s="241"/>
      <c r="E71" s="241"/>
      <c r="F71" s="241"/>
      <c r="G71" s="241"/>
      <c r="H71" s="241"/>
      <c r="I71" s="241"/>
    </row>
    <row r="72" spans="1:9">
      <c r="A72" s="241"/>
      <c r="B72" s="241"/>
      <c r="C72" s="241"/>
      <c r="D72" s="241"/>
      <c r="E72" s="241"/>
      <c r="F72" s="241"/>
      <c r="G72" s="241"/>
      <c r="H72" s="241"/>
      <c r="I72" s="241"/>
    </row>
    <row r="73" spans="1:9">
      <c r="A73" s="241"/>
      <c r="B73" s="241"/>
      <c r="C73" s="241"/>
      <c r="D73" s="241"/>
      <c r="E73" s="241"/>
      <c r="F73" s="241"/>
      <c r="G73" s="241"/>
      <c r="H73" s="241"/>
      <c r="I73" s="241"/>
    </row>
    <row r="76" spans="1:9">
      <c r="A76" s="40" t="s">
        <v>41</v>
      </c>
      <c r="B76" s="242" t="s">
        <v>43</v>
      </c>
      <c r="C76" s="242"/>
      <c r="D76" s="242"/>
      <c r="E76" s="242"/>
    </row>
    <row r="78" spans="1:9">
      <c r="A78" s="241" t="s">
        <v>42</v>
      </c>
      <c r="B78" s="241"/>
      <c r="C78" s="241"/>
      <c r="D78" s="241"/>
      <c r="E78" s="241"/>
      <c r="F78" s="241"/>
      <c r="G78" s="241"/>
      <c r="H78" s="241"/>
      <c r="I78" s="241"/>
    </row>
    <row r="79" spans="1:9">
      <c r="A79" s="241"/>
      <c r="B79" s="241"/>
      <c r="C79" s="241"/>
      <c r="D79" s="241"/>
      <c r="E79" s="241"/>
      <c r="F79" s="241"/>
      <c r="G79" s="241"/>
      <c r="H79" s="241"/>
      <c r="I79" s="241"/>
    </row>
    <row r="80" spans="1:9">
      <c r="A80" s="241"/>
      <c r="B80" s="241"/>
      <c r="C80" s="241"/>
      <c r="D80" s="241"/>
      <c r="E80" s="241"/>
      <c r="F80" s="241"/>
      <c r="G80" s="241"/>
      <c r="H80" s="241"/>
      <c r="I80" s="241"/>
    </row>
  </sheetData>
  <mergeCells count="32">
    <mergeCell ref="A43:I43"/>
    <mergeCell ref="A36:I40"/>
    <mergeCell ref="A41:I42"/>
    <mergeCell ref="C14:D14"/>
    <mergeCell ref="A22:I22"/>
    <mergeCell ref="A23:I23"/>
    <mergeCell ref="A24:I24"/>
    <mergeCell ref="A25:I25"/>
    <mergeCell ref="A3:I8"/>
    <mergeCell ref="A26:I32"/>
    <mergeCell ref="A20:I20"/>
    <mergeCell ref="A21:I21"/>
    <mergeCell ref="A1:I1"/>
    <mergeCell ref="A10:F10"/>
    <mergeCell ref="A18:I18"/>
    <mergeCell ref="C12:D12"/>
    <mergeCell ref="F12:G12"/>
    <mergeCell ref="C16:D16"/>
    <mergeCell ref="F14:G14"/>
    <mergeCell ref="C15:D15"/>
    <mergeCell ref="F15:G15"/>
    <mergeCell ref="F16:G16"/>
    <mergeCell ref="C13:D13"/>
    <mergeCell ref="F13:G13"/>
    <mergeCell ref="A71:I73"/>
    <mergeCell ref="B76:E76"/>
    <mergeCell ref="A49:I49"/>
    <mergeCell ref="A52:I53"/>
    <mergeCell ref="A78:I80"/>
    <mergeCell ref="A60:I67"/>
    <mergeCell ref="B55:G55"/>
    <mergeCell ref="A56:I56"/>
  </mergeCells>
  <hyperlinks>
    <hyperlink ref="A20" r:id="rId1" xr:uid="{00000000-0004-0000-0000-000000000000}"/>
  </hyperlinks>
  <printOptions horizontalCentered="1"/>
  <pageMargins left="0.25" right="0.25" top="0.75" bottom="0.75" header="0.3" footer="0.3"/>
  <pageSetup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3"/>
  <sheetViews>
    <sheetView workbookViewId="0">
      <selection activeCell="B5" sqref="B5:E5"/>
    </sheetView>
  </sheetViews>
  <sheetFormatPr defaultRowHeight="15"/>
  <cols>
    <col min="1" max="1" width="13.140625" customWidth="1"/>
    <col min="2" max="2" width="6.140625" customWidth="1"/>
    <col min="4" max="4" width="9.140625" customWidth="1"/>
    <col min="6" max="6" width="8" customWidth="1"/>
    <col min="7" max="7" width="9.140625" customWidth="1"/>
    <col min="8" max="8" width="8.85546875" customWidth="1"/>
    <col min="9" max="9" width="18.42578125" customWidth="1"/>
  </cols>
  <sheetData>
    <row r="1" spans="1:9">
      <c r="A1" s="321"/>
      <c r="B1" s="325" t="s">
        <v>2</v>
      </c>
      <c r="C1" s="325"/>
      <c r="D1" s="325"/>
      <c r="E1" s="325"/>
      <c r="F1" s="325"/>
      <c r="G1" s="325"/>
      <c r="H1" s="325"/>
      <c r="I1" s="326"/>
    </row>
    <row r="2" spans="1:9">
      <c r="A2" s="322"/>
      <c r="B2" s="323" t="s">
        <v>0</v>
      </c>
      <c r="C2" s="323"/>
      <c r="D2" s="323"/>
      <c r="E2" s="323"/>
      <c r="F2" s="323"/>
      <c r="G2" s="323"/>
      <c r="H2" s="323"/>
      <c r="I2" s="324"/>
    </row>
    <row r="3" spans="1:9">
      <c r="A3" s="322"/>
      <c r="B3" s="323" t="s">
        <v>1</v>
      </c>
      <c r="C3" s="323"/>
      <c r="D3" s="323"/>
      <c r="E3" s="323"/>
      <c r="F3" s="323"/>
      <c r="G3" s="323"/>
      <c r="H3" s="323"/>
      <c r="I3" s="324"/>
    </row>
    <row r="4" spans="1:9">
      <c r="A4" s="3"/>
      <c r="B4" s="4"/>
      <c r="C4" s="4"/>
      <c r="D4" s="4"/>
      <c r="E4" s="4"/>
      <c r="F4" s="4"/>
      <c r="G4" s="4"/>
      <c r="H4" s="4"/>
      <c r="I4" s="5"/>
    </row>
    <row r="5" spans="1:9" ht="20.100000000000001" customHeight="1">
      <c r="A5" s="23" t="s">
        <v>3</v>
      </c>
      <c r="B5" s="330"/>
      <c r="C5" s="330"/>
      <c r="D5" s="330"/>
      <c r="E5" s="330"/>
      <c r="G5" s="26" t="s">
        <v>6</v>
      </c>
      <c r="H5" s="331"/>
      <c r="I5" s="332"/>
    </row>
    <row r="6" spans="1:9" ht="20.100000000000001" customHeight="1">
      <c r="A6" s="23" t="s">
        <v>4</v>
      </c>
      <c r="B6" s="333"/>
      <c r="C6" s="333"/>
      <c r="D6" s="333"/>
      <c r="E6" s="333"/>
      <c r="G6" s="26" t="s">
        <v>7</v>
      </c>
      <c r="H6" s="1"/>
      <c r="I6" s="9"/>
    </row>
    <row r="7" spans="1:9" ht="20.100000000000001" customHeight="1">
      <c r="A7" s="23"/>
      <c r="B7" s="333"/>
      <c r="C7" s="333"/>
      <c r="D7" s="333"/>
      <c r="E7" s="333"/>
      <c r="G7" s="26" t="s">
        <v>8</v>
      </c>
      <c r="H7" s="7" t="s">
        <v>9</v>
      </c>
      <c r="I7" s="9" t="s">
        <v>10</v>
      </c>
    </row>
    <row r="8" spans="1:9" ht="20.100000000000001" customHeight="1">
      <c r="A8" s="23" t="s">
        <v>5</v>
      </c>
      <c r="B8" s="334" t="s">
        <v>12</v>
      </c>
      <c r="C8" s="334"/>
      <c r="D8" s="334"/>
      <c r="E8" s="334"/>
      <c r="G8" s="26" t="s">
        <v>11</v>
      </c>
      <c r="H8" s="331"/>
      <c r="I8" s="332"/>
    </row>
    <row r="9" spans="1:9">
      <c r="A9" s="23"/>
      <c r="B9" s="26"/>
      <c r="C9" s="26"/>
      <c r="D9" s="26"/>
      <c r="E9" s="26"/>
      <c r="F9" s="7"/>
      <c r="G9" s="327" t="s">
        <v>35</v>
      </c>
      <c r="H9" s="328"/>
      <c r="I9" s="329"/>
    </row>
    <row r="10" spans="1:9">
      <c r="A10" s="33" t="s">
        <v>36</v>
      </c>
      <c r="B10" s="34"/>
      <c r="C10" s="32"/>
      <c r="D10" s="26"/>
      <c r="E10" s="26"/>
      <c r="F10" s="7"/>
      <c r="G10" s="31" t="s">
        <v>37</v>
      </c>
      <c r="H10" s="26"/>
      <c r="I10" s="35"/>
    </row>
    <row r="11" spans="1:9" s="17" customFormat="1">
      <c r="A11" s="14"/>
      <c r="B11" s="15"/>
      <c r="C11" s="15"/>
      <c r="D11" s="15"/>
      <c r="E11" s="15"/>
      <c r="F11" s="15"/>
      <c r="G11" s="15"/>
      <c r="H11" s="15"/>
      <c r="I11" s="16"/>
    </row>
    <row r="12" spans="1:9" ht="15.75" thickBot="1">
      <c r="A12" s="274" t="s">
        <v>13</v>
      </c>
      <c r="B12" s="275"/>
      <c r="C12" s="275"/>
      <c r="D12" s="275"/>
      <c r="E12" s="275"/>
      <c r="F12" s="275"/>
      <c r="G12" s="275"/>
      <c r="H12" s="275"/>
      <c r="I12" s="276"/>
    </row>
    <row r="13" spans="1:9" ht="29.25" customHeight="1">
      <c r="A13" s="287" t="s">
        <v>39</v>
      </c>
      <c r="B13" s="288"/>
      <c r="C13" s="281" t="s">
        <v>33</v>
      </c>
      <c r="D13" s="282"/>
      <c r="E13" s="281" t="s">
        <v>34</v>
      </c>
      <c r="F13" s="285"/>
      <c r="G13" s="281" t="s">
        <v>18</v>
      </c>
      <c r="H13" s="285"/>
      <c r="I13" s="285" t="s">
        <v>32</v>
      </c>
    </row>
    <row r="14" spans="1:9" ht="20.100000000000001" customHeight="1" thickBot="1">
      <c r="A14" s="289"/>
      <c r="B14" s="290"/>
      <c r="C14" s="283"/>
      <c r="D14" s="284"/>
      <c r="E14" s="283"/>
      <c r="F14" s="286"/>
      <c r="G14" s="283"/>
      <c r="H14" s="286"/>
      <c r="I14" s="286"/>
    </row>
    <row r="15" spans="1:9" ht="20.100000000000001" customHeight="1">
      <c r="A15" s="277" t="s">
        <v>14</v>
      </c>
      <c r="B15" s="278"/>
      <c r="C15" s="272"/>
      <c r="D15" s="273"/>
      <c r="E15" s="268"/>
      <c r="F15" s="269"/>
      <c r="G15" s="279"/>
      <c r="H15" s="280"/>
      <c r="I15" s="21"/>
    </row>
    <row r="16" spans="1:9" ht="20.100000000000001" customHeight="1">
      <c r="A16" s="36"/>
      <c r="B16" s="37"/>
      <c r="C16" s="7"/>
      <c r="D16" s="7"/>
      <c r="E16" s="7"/>
      <c r="F16" s="7"/>
      <c r="G16" s="223"/>
      <c r="H16" s="7"/>
      <c r="I16" s="9"/>
    </row>
    <row r="17" spans="1:15" ht="20.100000000000001" customHeight="1">
      <c r="A17" s="302" t="s">
        <v>15</v>
      </c>
      <c r="B17" s="303"/>
      <c r="C17" s="270"/>
      <c r="D17" s="271"/>
      <c r="E17" s="300"/>
      <c r="F17" s="301"/>
      <c r="G17" s="291"/>
      <c r="H17" s="292"/>
      <c r="I17" s="20"/>
    </row>
    <row r="18" spans="1:15" ht="20.100000000000001" customHeight="1">
      <c r="A18" s="36"/>
      <c r="B18" s="37"/>
      <c r="C18" s="7"/>
      <c r="D18" s="7"/>
      <c r="E18" s="7"/>
      <c r="F18" s="7"/>
      <c r="G18" s="223"/>
      <c r="H18" s="7"/>
      <c r="I18" s="9"/>
    </row>
    <row r="19" spans="1:15" ht="20.100000000000001" customHeight="1">
      <c r="A19" s="302" t="s">
        <v>16</v>
      </c>
      <c r="B19" s="303"/>
      <c r="C19" s="270"/>
      <c r="D19" s="271"/>
      <c r="E19" s="300"/>
      <c r="F19" s="320"/>
      <c r="G19" s="301"/>
      <c r="H19" s="292"/>
      <c r="I19" s="20"/>
    </row>
    <row r="20" spans="1:15" ht="20.100000000000001" customHeight="1">
      <c r="A20" s="36"/>
      <c r="B20" s="37"/>
      <c r="C20" s="7"/>
      <c r="D20" s="7"/>
      <c r="E20" s="7"/>
      <c r="F20" s="7"/>
      <c r="G20" s="223"/>
      <c r="H20" s="7"/>
      <c r="I20" s="9"/>
    </row>
    <row r="21" spans="1:15" ht="20.100000000000001" customHeight="1">
      <c r="A21" s="302" t="s">
        <v>17</v>
      </c>
      <c r="B21" s="303"/>
      <c r="C21" s="270"/>
      <c r="D21" s="271"/>
      <c r="E21" s="300"/>
      <c r="F21" s="320"/>
      <c r="G21" s="301"/>
      <c r="H21" s="292"/>
      <c r="I21" s="20"/>
    </row>
    <row r="22" spans="1:15" ht="20.100000000000001" customHeight="1">
      <c r="A22" s="6"/>
      <c r="B22" s="7"/>
      <c r="C22" s="7"/>
      <c r="D22" s="7"/>
      <c r="E22" s="7"/>
      <c r="F22" s="224"/>
      <c r="G22" s="7"/>
      <c r="H22" s="7"/>
      <c r="I22" s="9"/>
    </row>
    <row r="23" spans="1:15" ht="20.100000000000001" customHeight="1">
      <c r="A23" s="302" t="s">
        <v>19</v>
      </c>
      <c r="B23" s="303"/>
      <c r="C23" s="304">
        <f>C15+C17+C19+C21</f>
        <v>0</v>
      </c>
      <c r="D23" s="305"/>
      <c r="E23" s="300"/>
      <c r="F23" s="301"/>
      <c r="G23" s="291"/>
      <c r="H23" s="292"/>
      <c r="I23" s="19"/>
    </row>
    <row r="24" spans="1:15" ht="20.100000000000001" customHeight="1">
      <c r="A24" s="318" t="s">
        <v>269</v>
      </c>
      <c r="B24" s="319"/>
      <c r="C24" s="270"/>
      <c r="D24" s="271"/>
      <c r="E24" s="300"/>
      <c r="F24" s="301"/>
      <c r="G24" s="291"/>
      <c r="H24" s="292"/>
      <c r="I24" s="19"/>
    </row>
    <row r="25" spans="1:15">
      <c r="A25" s="13"/>
      <c r="B25" s="1"/>
      <c r="C25" s="1"/>
      <c r="D25" s="1"/>
      <c r="E25" s="1"/>
      <c r="F25" s="1"/>
      <c r="G25" s="1"/>
      <c r="H25" s="1"/>
      <c r="I25" s="8"/>
    </row>
    <row r="26" spans="1:15">
      <c r="A26" s="297" t="s">
        <v>21</v>
      </c>
      <c r="B26" s="298"/>
      <c r="C26" s="298"/>
      <c r="D26" s="298"/>
      <c r="E26" s="298"/>
      <c r="F26" s="298"/>
      <c r="G26" s="298"/>
      <c r="H26" s="298"/>
      <c r="I26" s="299"/>
    </row>
    <row r="27" spans="1:15" ht="15" customHeight="1">
      <c r="A27" s="309" t="s">
        <v>38</v>
      </c>
      <c r="B27" s="310"/>
      <c r="C27" s="310"/>
      <c r="D27" s="310"/>
      <c r="E27" s="310"/>
      <c r="F27" s="310"/>
      <c r="G27" s="310"/>
      <c r="H27" s="310"/>
      <c r="I27" s="311"/>
      <c r="J27" s="12"/>
      <c r="K27" s="12"/>
      <c r="L27" s="12"/>
      <c r="M27" s="12"/>
      <c r="N27" s="12"/>
      <c r="O27" s="12"/>
    </row>
    <row r="28" spans="1:15">
      <c r="A28" s="312"/>
      <c r="B28" s="313"/>
      <c r="C28" s="313"/>
      <c r="D28" s="313"/>
      <c r="E28" s="313"/>
      <c r="F28" s="313"/>
      <c r="G28" s="313"/>
      <c r="H28" s="313"/>
      <c r="I28" s="314"/>
      <c r="J28" s="12"/>
      <c r="K28" s="12"/>
      <c r="L28" s="12"/>
      <c r="M28" s="12"/>
      <c r="N28" s="12"/>
      <c r="O28" s="12"/>
    </row>
    <row r="29" spans="1:15">
      <c r="A29" s="312"/>
      <c r="B29" s="313"/>
      <c r="C29" s="313"/>
      <c r="D29" s="313"/>
      <c r="E29" s="313"/>
      <c r="F29" s="313"/>
      <c r="G29" s="313"/>
      <c r="H29" s="313"/>
      <c r="I29" s="314"/>
      <c r="J29" s="12"/>
      <c r="K29" s="12"/>
      <c r="L29" s="12"/>
      <c r="M29" s="12"/>
      <c r="N29" s="12"/>
      <c r="O29" s="12"/>
    </row>
    <row r="30" spans="1:15" ht="8.25" customHeight="1">
      <c r="A30" s="312"/>
      <c r="B30" s="313"/>
      <c r="C30" s="313"/>
      <c r="D30" s="313"/>
      <c r="E30" s="313"/>
      <c r="F30" s="313"/>
      <c r="G30" s="313"/>
      <c r="H30" s="313"/>
      <c r="I30" s="314"/>
    </row>
    <row r="31" spans="1:15">
      <c r="A31" s="6"/>
      <c r="B31" s="7"/>
      <c r="C31" s="7"/>
      <c r="D31" s="7"/>
      <c r="E31" s="7"/>
      <c r="F31" s="7"/>
      <c r="G31" s="7"/>
      <c r="H31" s="7"/>
      <c r="I31" s="9"/>
    </row>
    <row r="32" spans="1:15">
      <c r="A32" s="10"/>
      <c r="B32" s="2"/>
      <c r="C32" s="2"/>
      <c r="D32" s="2"/>
      <c r="E32" s="2"/>
      <c r="F32" s="2"/>
      <c r="H32" s="2"/>
      <c r="I32" s="11"/>
    </row>
    <row r="33" spans="1:9">
      <c r="A33" s="6" t="s">
        <v>27</v>
      </c>
      <c r="B33" s="7"/>
      <c r="C33" s="7"/>
      <c r="D33" s="7"/>
      <c r="E33" s="7"/>
      <c r="H33" s="18" t="s">
        <v>20</v>
      </c>
      <c r="I33" s="5"/>
    </row>
    <row r="34" spans="1:9">
      <c r="A34" s="10"/>
      <c r="B34" s="2"/>
      <c r="C34" s="2"/>
      <c r="D34" s="2"/>
      <c r="E34" s="2"/>
      <c r="F34" s="2"/>
      <c r="G34" s="2"/>
      <c r="H34" s="2"/>
      <c r="I34" s="11"/>
    </row>
    <row r="35" spans="1:9">
      <c r="A35" s="315" t="s">
        <v>22</v>
      </c>
      <c r="B35" s="316"/>
      <c r="C35" s="316"/>
      <c r="D35" s="316"/>
      <c r="E35" s="316"/>
      <c r="F35" s="316"/>
      <c r="G35" s="316"/>
      <c r="H35" s="316"/>
      <c r="I35" s="317"/>
    </row>
    <row r="36" spans="1:9">
      <c r="A36" s="6"/>
      <c r="B36" s="7"/>
      <c r="C36" s="7"/>
      <c r="D36" s="7"/>
      <c r="E36" s="7"/>
      <c r="F36" s="7"/>
      <c r="G36" s="7"/>
      <c r="H36" s="7"/>
      <c r="I36" s="9"/>
    </row>
    <row r="37" spans="1:9">
      <c r="A37" s="306" t="s">
        <v>26</v>
      </c>
      <c r="B37" s="307"/>
      <c r="C37" s="307"/>
      <c r="D37" s="307"/>
      <c r="E37" s="22" t="s">
        <v>28</v>
      </c>
      <c r="F37" s="22"/>
      <c r="G37" s="22"/>
      <c r="H37" s="295"/>
      <c r="I37" s="296"/>
    </row>
    <row r="38" spans="1:9">
      <c r="A38" s="23" t="s">
        <v>25</v>
      </c>
      <c r="B38" s="7"/>
      <c r="C38" s="7"/>
      <c r="D38" s="7"/>
      <c r="E38" s="293" t="s">
        <v>31</v>
      </c>
      <c r="F38" s="293"/>
      <c r="G38" s="7" t="s">
        <v>29</v>
      </c>
      <c r="H38" s="293" t="s">
        <v>30</v>
      </c>
      <c r="I38" s="294"/>
    </row>
    <row r="39" spans="1:9" ht="20.100000000000001" customHeight="1">
      <c r="A39" s="6"/>
      <c r="B39" s="7"/>
      <c r="C39" s="7"/>
      <c r="D39" s="7"/>
      <c r="E39" s="7"/>
      <c r="F39" s="7"/>
      <c r="G39" s="7"/>
      <c r="H39" s="7"/>
      <c r="I39" s="9"/>
    </row>
    <row r="40" spans="1:9" s="29" customFormat="1" ht="20.100000000000001" customHeight="1">
      <c r="A40" s="24" t="s">
        <v>23</v>
      </c>
      <c r="B40" s="25"/>
      <c r="C40" s="25"/>
      <c r="D40" s="25"/>
      <c r="E40" s="26"/>
      <c r="F40" s="27" t="s">
        <v>24</v>
      </c>
      <c r="G40" s="27"/>
      <c r="H40" s="27"/>
      <c r="I40" s="28"/>
    </row>
    <row r="41" spans="1:9" ht="20.100000000000001" customHeight="1">
      <c r="A41" s="10"/>
      <c r="B41" s="2"/>
      <c r="C41" s="7"/>
      <c r="D41" s="7"/>
      <c r="F41" s="7"/>
      <c r="G41" s="7"/>
      <c r="H41" s="7"/>
      <c r="I41" s="9"/>
    </row>
    <row r="42" spans="1:9" s="29" customFormat="1" ht="12.75">
      <c r="A42" s="23" t="s">
        <v>20</v>
      </c>
      <c r="B42" s="26"/>
      <c r="C42" s="26"/>
      <c r="D42" s="26"/>
      <c r="F42" s="308" t="s">
        <v>20</v>
      </c>
      <c r="G42" s="308"/>
      <c r="H42" s="26"/>
      <c r="I42" s="30"/>
    </row>
    <row r="43" spans="1:9">
      <c r="A43" s="10"/>
      <c r="B43" s="2"/>
      <c r="C43" s="2"/>
      <c r="D43" s="2"/>
      <c r="E43" s="2"/>
      <c r="F43" s="2"/>
      <c r="G43" s="2"/>
      <c r="H43" s="2"/>
      <c r="I43" s="11"/>
    </row>
  </sheetData>
  <mergeCells count="49">
    <mergeCell ref="A1:A3"/>
    <mergeCell ref="B2:I2"/>
    <mergeCell ref="B1:I1"/>
    <mergeCell ref="B3:I3"/>
    <mergeCell ref="G9:I9"/>
    <mergeCell ref="B5:E5"/>
    <mergeCell ref="H5:I5"/>
    <mergeCell ref="B6:E6"/>
    <mergeCell ref="B8:E8"/>
    <mergeCell ref="B7:E7"/>
    <mergeCell ref="H8:I8"/>
    <mergeCell ref="C19:D19"/>
    <mergeCell ref="C21:D21"/>
    <mergeCell ref="G17:H17"/>
    <mergeCell ref="G19:H19"/>
    <mergeCell ref="A19:B19"/>
    <mergeCell ref="E21:F21"/>
    <mergeCell ref="E19:F19"/>
    <mergeCell ref="E17:F17"/>
    <mergeCell ref="G21:H21"/>
    <mergeCell ref="A21:B21"/>
    <mergeCell ref="A17:B17"/>
    <mergeCell ref="F42:G42"/>
    <mergeCell ref="A27:I30"/>
    <mergeCell ref="A35:I35"/>
    <mergeCell ref="A24:B24"/>
    <mergeCell ref="C24:D24"/>
    <mergeCell ref="G23:H23"/>
    <mergeCell ref="H38:I38"/>
    <mergeCell ref="H37:I37"/>
    <mergeCell ref="E38:F38"/>
    <mergeCell ref="G24:H24"/>
    <mergeCell ref="A26:I26"/>
    <mergeCell ref="E24:F24"/>
    <mergeCell ref="A23:B23"/>
    <mergeCell ref="C23:D23"/>
    <mergeCell ref="E23:F23"/>
    <mergeCell ref="A37:D37"/>
    <mergeCell ref="E15:F15"/>
    <mergeCell ref="C17:D17"/>
    <mergeCell ref="C15:D15"/>
    <mergeCell ref="A12:I12"/>
    <mergeCell ref="A15:B15"/>
    <mergeCell ref="G15:H15"/>
    <mergeCell ref="C13:D14"/>
    <mergeCell ref="E13:F14"/>
    <mergeCell ref="G13:H14"/>
    <mergeCell ref="I13:I14"/>
    <mergeCell ref="A13:B14"/>
  </mergeCells>
  <pageMargins left="0.7" right="0.7" top="0.75" bottom="0.25" header="0.3" footer="0.3"/>
  <pageSetup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7</xdr:col>
                    <xdr:colOff>247650</xdr:colOff>
                    <xdr:row>6</xdr:row>
                    <xdr:rowOff>38100</xdr:rowOff>
                  </from>
                  <to>
                    <xdr:col>7</xdr:col>
                    <xdr:colOff>533400</xdr:colOff>
                    <xdr:row>7</xdr:row>
                    <xdr:rowOff>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314325</xdr:colOff>
                    <xdr:row>6</xdr:row>
                    <xdr:rowOff>19050</xdr:rowOff>
                  </from>
                  <to>
                    <xdr:col>8</xdr:col>
                    <xdr:colOff>638175</xdr:colOff>
                    <xdr:row>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2"/>
  <sheetViews>
    <sheetView workbookViewId="0"/>
  </sheetViews>
  <sheetFormatPr defaultRowHeight="12.75"/>
  <cols>
    <col min="1" max="1" width="9.42578125" style="38" customWidth="1"/>
    <col min="2" max="2" width="11" style="38" customWidth="1"/>
    <col min="3" max="3" width="7.85546875" style="38" customWidth="1"/>
    <col min="4" max="5" width="9.5703125" style="38" customWidth="1"/>
    <col min="6" max="6" width="12.42578125" style="38" customWidth="1"/>
    <col min="7" max="7" width="12" style="38" customWidth="1"/>
    <col min="8" max="8" width="14.5703125" style="38" customWidth="1"/>
    <col min="9" max="9" width="15.42578125" style="38" customWidth="1"/>
    <col min="10" max="10" width="16.7109375" style="38" customWidth="1"/>
    <col min="11" max="11" width="11.42578125" style="38" customWidth="1"/>
    <col min="12" max="12" width="11.85546875" style="38" customWidth="1"/>
    <col min="13" max="14" width="11.7109375" style="38" customWidth="1"/>
    <col min="15" max="16384" width="9.140625" style="38"/>
  </cols>
  <sheetData>
    <row r="1" spans="1:14">
      <c r="A1" s="68"/>
      <c r="B1" s="251" t="s">
        <v>50</v>
      </c>
      <c r="C1" s="251"/>
      <c r="D1" s="251"/>
      <c r="E1" s="251"/>
      <c r="F1" s="251"/>
      <c r="G1" s="251"/>
      <c r="H1" s="251"/>
      <c r="I1" s="251"/>
      <c r="J1" s="251"/>
      <c r="K1" s="50" t="s">
        <v>263</v>
      </c>
      <c r="L1" s="67"/>
      <c r="M1" s="67"/>
      <c r="N1" s="50"/>
    </row>
    <row r="2" spans="1:14">
      <c r="B2" s="258" t="s">
        <v>85</v>
      </c>
      <c r="C2" s="258"/>
      <c r="D2" s="258"/>
      <c r="E2" s="258"/>
      <c r="F2" s="258"/>
      <c r="G2" s="258"/>
      <c r="H2" s="258"/>
      <c r="I2" s="258"/>
      <c r="J2" s="258"/>
      <c r="K2" s="54"/>
      <c r="L2" s="54"/>
      <c r="M2" s="54"/>
    </row>
    <row r="3" spans="1:14">
      <c r="B3" s="50"/>
      <c r="C3" s="50"/>
      <c r="D3" s="50"/>
      <c r="E3" s="50"/>
      <c r="F3" s="50"/>
      <c r="G3" s="50"/>
      <c r="H3" s="50"/>
      <c r="I3" s="50"/>
      <c r="J3" s="50"/>
      <c r="K3" s="50"/>
      <c r="L3" s="50"/>
      <c r="M3" s="50"/>
    </row>
    <row r="5" spans="1:14" ht="25.5" customHeight="1">
      <c r="A5" s="360" t="s">
        <v>84</v>
      </c>
      <c r="B5" s="360"/>
      <c r="C5" s="64">
        <f>'Page 1'!B5</f>
        <v>0</v>
      </c>
      <c r="D5" s="64"/>
      <c r="E5" s="64"/>
      <c r="G5" s="66" t="s">
        <v>291</v>
      </c>
      <c r="H5" s="64">
        <f>'Page 1'!H5</f>
        <v>0</v>
      </c>
      <c r="I5" s="53"/>
      <c r="J5" s="66" t="s">
        <v>83</v>
      </c>
      <c r="K5" s="66"/>
    </row>
    <row r="7" spans="1:14" ht="25.5" customHeight="1">
      <c r="A7" s="64" t="s">
        <v>82</v>
      </c>
      <c r="B7" s="64"/>
      <c r="C7" s="64" t="s">
        <v>81</v>
      </c>
      <c r="D7" s="64"/>
      <c r="E7" s="65" t="s">
        <v>80</v>
      </c>
      <c r="F7" s="64"/>
      <c r="G7" s="64" t="s">
        <v>79</v>
      </c>
      <c r="H7" s="64"/>
      <c r="I7" s="64"/>
      <c r="J7" s="64"/>
      <c r="K7" s="64"/>
    </row>
    <row r="8" spans="1:14" ht="16.149999999999999" customHeight="1">
      <c r="A8" s="52"/>
      <c r="B8" s="52"/>
      <c r="C8" s="52"/>
      <c r="D8" s="52"/>
      <c r="E8" s="51"/>
      <c r="F8" s="52"/>
      <c r="G8" s="52"/>
      <c r="H8" s="52"/>
      <c r="I8" s="52"/>
      <c r="J8" s="52"/>
      <c r="K8" s="52"/>
      <c r="L8" s="52"/>
    </row>
    <row r="9" spans="1:14">
      <c r="A9" s="64" t="s">
        <v>78</v>
      </c>
      <c r="B9" s="64"/>
      <c r="C9" s="64"/>
      <c r="D9" s="64"/>
      <c r="E9" s="64"/>
      <c r="F9" s="64"/>
      <c r="G9" s="64"/>
      <c r="H9" s="64"/>
      <c r="I9" s="64"/>
      <c r="J9" s="64"/>
      <c r="K9" s="53"/>
      <c r="L9" s="53"/>
      <c r="M9" s="53"/>
      <c r="N9" s="53"/>
    </row>
    <row r="10" spans="1:14" ht="17.45" customHeight="1" thickBot="1">
      <c r="A10" s="53"/>
      <c r="B10" s="53"/>
      <c r="C10" s="53"/>
      <c r="D10" s="53"/>
      <c r="E10" s="53"/>
      <c r="F10" s="53"/>
      <c r="G10" s="53"/>
      <c r="H10" s="53"/>
      <c r="I10" s="53"/>
      <c r="J10" s="53"/>
      <c r="K10" s="53"/>
      <c r="L10" s="53"/>
      <c r="M10" s="53"/>
      <c r="N10" s="53"/>
    </row>
    <row r="11" spans="1:14" ht="12.75" customHeight="1">
      <c r="A11" s="352" t="s">
        <v>77</v>
      </c>
      <c r="B11" s="361"/>
      <c r="C11" s="362"/>
      <c r="D11" s="63"/>
      <c r="E11" s="62"/>
      <c r="F11" s="361" t="s">
        <v>76</v>
      </c>
      <c r="G11" s="349" t="s">
        <v>75</v>
      </c>
      <c r="H11" s="61" t="s">
        <v>74</v>
      </c>
      <c r="I11" s="349" t="s">
        <v>73</v>
      </c>
      <c r="J11" s="352" t="s">
        <v>72</v>
      </c>
      <c r="K11" s="353"/>
    </row>
    <row r="12" spans="1:14" ht="13.15" customHeight="1">
      <c r="A12" s="363"/>
      <c r="B12" s="364"/>
      <c r="C12" s="365"/>
      <c r="D12" s="358" t="s">
        <v>282</v>
      </c>
      <c r="E12" s="359"/>
      <c r="F12" s="369"/>
      <c r="G12" s="350"/>
      <c r="H12" s="60" t="s">
        <v>71</v>
      </c>
      <c r="I12" s="350"/>
      <c r="J12" s="354"/>
      <c r="K12" s="355"/>
    </row>
    <row r="13" spans="1:14" ht="13.5" thickBot="1">
      <c r="A13" s="366"/>
      <c r="B13" s="367"/>
      <c r="C13" s="368"/>
      <c r="D13" s="59"/>
      <c r="E13" s="58"/>
      <c r="F13" s="370"/>
      <c r="G13" s="351"/>
      <c r="H13" s="57" t="s">
        <v>70</v>
      </c>
      <c r="I13" s="351"/>
      <c r="J13" s="356"/>
      <c r="K13" s="357"/>
    </row>
    <row r="14" spans="1:14" ht="24.95" customHeight="1">
      <c r="A14" s="373"/>
      <c r="B14" s="360"/>
      <c r="C14" s="372"/>
      <c r="D14" s="371"/>
      <c r="E14" s="372"/>
      <c r="F14" s="222"/>
      <c r="G14" s="229"/>
      <c r="H14" s="230">
        <f>ROUND(F14*G14,2)</f>
        <v>0</v>
      </c>
      <c r="I14" s="230"/>
      <c r="J14" s="347">
        <f t="shared" ref="J14:J26" si="0">H14+I14</f>
        <v>0</v>
      </c>
      <c r="K14" s="348"/>
    </row>
    <row r="15" spans="1:14" ht="24.95" customHeight="1">
      <c r="A15" s="335"/>
      <c r="B15" s="336"/>
      <c r="C15" s="336"/>
      <c r="D15" s="336"/>
      <c r="E15" s="336"/>
      <c r="F15" s="56"/>
      <c r="G15" s="231"/>
      <c r="H15" s="231">
        <f t="shared" ref="H15:H25" si="1">F15*G15</f>
        <v>0</v>
      </c>
      <c r="I15" s="231"/>
      <c r="J15" s="337">
        <f t="shared" si="0"/>
        <v>0</v>
      </c>
      <c r="K15" s="338"/>
    </row>
    <row r="16" spans="1:14" ht="24.95" customHeight="1">
      <c r="A16" s="335"/>
      <c r="B16" s="336"/>
      <c r="C16" s="336"/>
      <c r="D16" s="336"/>
      <c r="E16" s="336"/>
      <c r="F16" s="56"/>
      <c r="G16" s="231"/>
      <c r="H16" s="231">
        <f t="shared" si="1"/>
        <v>0</v>
      </c>
      <c r="I16" s="231"/>
      <c r="J16" s="337">
        <f t="shared" si="0"/>
        <v>0</v>
      </c>
      <c r="K16" s="338"/>
    </row>
    <row r="17" spans="1:14" ht="24.95" customHeight="1">
      <c r="A17" s="335"/>
      <c r="B17" s="336"/>
      <c r="C17" s="336"/>
      <c r="D17" s="336"/>
      <c r="E17" s="336"/>
      <c r="F17" s="56"/>
      <c r="G17" s="231"/>
      <c r="H17" s="231">
        <f t="shared" si="1"/>
        <v>0</v>
      </c>
      <c r="I17" s="231"/>
      <c r="J17" s="337">
        <f t="shared" si="0"/>
        <v>0</v>
      </c>
      <c r="K17" s="338"/>
    </row>
    <row r="18" spans="1:14" ht="24.95" customHeight="1">
      <c r="A18" s="335"/>
      <c r="B18" s="336"/>
      <c r="C18" s="336"/>
      <c r="D18" s="336"/>
      <c r="E18" s="336"/>
      <c r="F18" s="56"/>
      <c r="G18" s="231"/>
      <c r="H18" s="231">
        <f t="shared" si="1"/>
        <v>0</v>
      </c>
      <c r="I18" s="231"/>
      <c r="J18" s="337">
        <f t="shared" si="0"/>
        <v>0</v>
      </c>
      <c r="K18" s="338"/>
    </row>
    <row r="19" spans="1:14" ht="24.95" customHeight="1">
      <c r="A19" s="335"/>
      <c r="B19" s="336"/>
      <c r="C19" s="336"/>
      <c r="D19" s="336"/>
      <c r="E19" s="336"/>
      <c r="F19" s="56"/>
      <c r="G19" s="231"/>
      <c r="H19" s="231">
        <f t="shared" si="1"/>
        <v>0</v>
      </c>
      <c r="I19" s="231"/>
      <c r="J19" s="337">
        <f t="shared" si="0"/>
        <v>0</v>
      </c>
      <c r="K19" s="338"/>
    </row>
    <row r="20" spans="1:14" ht="24.95" customHeight="1">
      <c r="A20" s="335"/>
      <c r="B20" s="336"/>
      <c r="C20" s="336"/>
      <c r="D20" s="336"/>
      <c r="E20" s="336"/>
      <c r="F20" s="56"/>
      <c r="G20" s="231"/>
      <c r="H20" s="231">
        <f t="shared" si="1"/>
        <v>0</v>
      </c>
      <c r="I20" s="231"/>
      <c r="J20" s="337">
        <f t="shared" si="0"/>
        <v>0</v>
      </c>
      <c r="K20" s="338"/>
    </row>
    <row r="21" spans="1:14" ht="24.95" customHeight="1">
      <c r="A21" s="335"/>
      <c r="B21" s="336"/>
      <c r="C21" s="336"/>
      <c r="D21" s="336"/>
      <c r="E21" s="336"/>
      <c r="F21" s="56"/>
      <c r="G21" s="231"/>
      <c r="H21" s="231">
        <f t="shared" si="1"/>
        <v>0</v>
      </c>
      <c r="I21" s="231"/>
      <c r="J21" s="337">
        <f t="shared" si="0"/>
        <v>0</v>
      </c>
      <c r="K21" s="338"/>
    </row>
    <row r="22" spans="1:14" ht="24.95" customHeight="1">
      <c r="A22" s="339"/>
      <c r="B22" s="340"/>
      <c r="C22" s="341"/>
      <c r="D22" s="342"/>
      <c r="E22" s="341"/>
      <c r="F22" s="56"/>
      <c r="G22" s="232"/>
      <c r="H22" s="231">
        <f t="shared" si="1"/>
        <v>0</v>
      </c>
      <c r="I22" s="231"/>
      <c r="J22" s="337">
        <f t="shared" si="0"/>
        <v>0</v>
      </c>
      <c r="K22" s="338"/>
    </row>
    <row r="23" spans="1:14" ht="24.95" customHeight="1">
      <c r="A23" s="339"/>
      <c r="B23" s="340"/>
      <c r="C23" s="341"/>
      <c r="D23" s="342"/>
      <c r="E23" s="341"/>
      <c r="F23" s="56"/>
      <c r="G23" s="232"/>
      <c r="H23" s="231">
        <f t="shared" si="1"/>
        <v>0</v>
      </c>
      <c r="I23" s="231"/>
      <c r="J23" s="337">
        <f t="shared" si="0"/>
        <v>0</v>
      </c>
      <c r="K23" s="338"/>
    </row>
    <row r="24" spans="1:14" ht="24.95" customHeight="1">
      <c r="A24" s="339"/>
      <c r="B24" s="340"/>
      <c r="C24" s="341"/>
      <c r="D24" s="342"/>
      <c r="E24" s="341"/>
      <c r="F24" s="56"/>
      <c r="G24" s="232"/>
      <c r="H24" s="231">
        <f t="shared" si="1"/>
        <v>0</v>
      </c>
      <c r="I24" s="231"/>
      <c r="J24" s="337">
        <f t="shared" si="0"/>
        <v>0</v>
      </c>
      <c r="K24" s="338"/>
    </row>
    <row r="25" spans="1:14" ht="24.95" customHeight="1" thickBot="1">
      <c r="A25" s="376"/>
      <c r="B25" s="377"/>
      <c r="C25" s="375"/>
      <c r="D25" s="374"/>
      <c r="E25" s="375"/>
      <c r="F25" s="55"/>
      <c r="G25" s="233"/>
      <c r="H25" s="234">
        <f t="shared" si="1"/>
        <v>0</v>
      </c>
      <c r="I25" s="234"/>
      <c r="J25" s="343">
        <f t="shared" si="0"/>
        <v>0</v>
      </c>
      <c r="K25" s="344"/>
    </row>
    <row r="26" spans="1:14" ht="24.95" customHeight="1" thickBot="1">
      <c r="G26" s="38" t="s">
        <v>69</v>
      </c>
      <c r="H26" s="227">
        <f>ROUND(SUM(H14:H20),2)</f>
        <v>0</v>
      </c>
      <c r="I26" s="228">
        <f>SUM(I14:I20)</f>
        <v>0</v>
      </c>
      <c r="J26" s="345">
        <f t="shared" si="0"/>
        <v>0</v>
      </c>
      <c r="K26" s="346"/>
    </row>
    <row r="27" spans="1:14">
      <c r="A27" s="54"/>
      <c r="B27" s="54"/>
      <c r="C27" s="54"/>
      <c r="D27" s="54"/>
      <c r="E27" s="54"/>
      <c r="F27" s="54"/>
      <c r="G27" s="54"/>
      <c r="H27" s="54"/>
      <c r="I27" s="54"/>
      <c r="J27" s="54"/>
      <c r="K27" s="54"/>
      <c r="L27" s="54"/>
    </row>
    <row r="28" spans="1:14">
      <c r="A28" s="54" t="s">
        <v>267</v>
      </c>
      <c r="B28" s="54"/>
      <c r="C28" s="54"/>
      <c r="D28" s="54"/>
      <c r="E28" s="54"/>
      <c r="F28" s="54"/>
      <c r="G28" s="54"/>
      <c r="H28" s="54"/>
      <c r="I28" s="54"/>
      <c r="J28" s="54"/>
      <c r="L28" s="54"/>
      <c r="M28" s="54"/>
      <c r="N28" s="54"/>
    </row>
    <row r="29" spans="1:14" ht="12.75" customHeight="1">
      <c r="A29" s="54" t="s">
        <v>268</v>
      </c>
      <c r="D29" s="38" t="s">
        <v>68</v>
      </c>
    </row>
    <row r="30" spans="1:14">
      <c r="A30" s="52"/>
      <c r="B30" s="52"/>
      <c r="C30" s="52"/>
      <c r="D30" s="52"/>
      <c r="E30" s="52"/>
      <c r="F30" s="52"/>
      <c r="G30" s="52"/>
      <c r="H30" s="52"/>
      <c r="I30" s="52"/>
      <c r="J30" s="52"/>
      <c r="K30" s="52"/>
      <c r="L30" s="53"/>
      <c r="M30" s="53"/>
    </row>
    <row r="31" spans="1:14">
      <c r="A31" s="51"/>
      <c r="B31" s="51"/>
      <c r="C31" s="51"/>
      <c r="D31" s="51"/>
      <c r="E31" s="51"/>
      <c r="F31" s="52"/>
      <c r="G31" s="52"/>
      <c r="H31" s="52"/>
      <c r="I31" s="52"/>
      <c r="J31" s="51"/>
      <c r="K31" s="51"/>
      <c r="L31" s="51"/>
      <c r="M31" s="51"/>
    </row>
    <row r="32" spans="1:14">
      <c r="A32" s="50"/>
      <c r="B32" s="50"/>
      <c r="C32" s="50"/>
      <c r="D32" s="50"/>
      <c r="E32" s="50"/>
    </row>
  </sheetData>
  <mergeCells count="46">
    <mergeCell ref="D25:E25"/>
    <mergeCell ref="A17:C17"/>
    <mergeCell ref="D16:E16"/>
    <mergeCell ref="D17:E17"/>
    <mergeCell ref="A24:C24"/>
    <mergeCell ref="D18:E18"/>
    <mergeCell ref="A18:C18"/>
    <mergeCell ref="D20:E20"/>
    <mergeCell ref="D23:E23"/>
    <mergeCell ref="A16:C16"/>
    <mergeCell ref="A25:C25"/>
    <mergeCell ref="D24:E24"/>
    <mergeCell ref="A19:C19"/>
    <mergeCell ref="A20:C20"/>
    <mergeCell ref="A23:C23"/>
    <mergeCell ref="D19:E19"/>
    <mergeCell ref="B1:J1"/>
    <mergeCell ref="B2:J2"/>
    <mergeCell ref="J20:K20"/>
    <mergeCell ref="I11:I13"/>
    <mergeCell ref="J11:K13"/>
    <mergeCell ref="D12:E12"/>
    <mergeCell ref="A5:B5"/>
    <mergeCell ref="A11:C13"/>
    <mergeCell ref="F11:F13"/>
    <mergeCell ref="G11:G13"/>
    <mergeCell ref="D14:E14"/>
    <mergeCell ref="D15:E15"/>
    <mergeCell ref="A14:C14"/>
    <mergeCell ref="A15:C15"/>
    <mergeCell ref="J23:K23"/>
    <mergeCell ref="J24:K24"/>
    <mergeCell ref="J25:K25"/>
    <mergeCell ref="J26:K26"/>
    <mergeCell ref="J14:K14"/>
    <mergeCell ref="J15:K15"/>
    <mergeCell ref="J16:K16"/>
    <mergeCell ref="J17:K17"/>
    <mergeCell ref="J18:K18"/>
    <mergeCell ref="J19:K19"/>
    <mergeCell ref="A21:C21"/>
    <mergeCell ref="D21:E21"/>
    <mergeCell ref="J21:K21"/>
    <mergeCell ref="A22:C22"/>
    <mergeCell ref="D22:E22"/>
    <mergeCell ref="J22:K22"/>
  </mergeCells>
  <printOptions horizontalCentered="1"/>
  <pageMargins left="0.5" right="0.5" top="0.75" bottom="0.75" header="0.5" footer="0.5"/>
  <pageSetup scale="92" orientation="landscape"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1"/>
  <sheetViews>
    <sheetView zoomScale="115" zoomScaleNormal="115" workbookViewId="0">
      <selection activeCell="B4" sqref="B4"/>
    </sheetView>
  </sheetViews>
  <sheetFormatPr defaultRowHeight="12.75"/>
  <cols>
    <col min="1" max="1" width="15.7109375" style="38" customWidth="1"/>
    <col min="2" max="2" width="18.42578125" style="38" customWidth="1"/>
    <col min="3" max="3" width="11.85546875" style="38" customWidth="1"/>
    <col min="4" max="4" width="12.5703125" style="38" customWidth="1"/>
    <col min="5" max="5" width="5" style="38" customWidth="1"/>
    <col min="6" max="6" width="0.140625" style="38" customWidth="1"/>
    <col min="7" max="7" width="10.7109375" style="38" customWidth="1"/>
    <col min="8" max="8" width="12.42578125" style="38" customWidth="1"/>
    <col min="9" max="16384" width="9.140625" style="38"/>
  </cols>
  <sheetData>
    <row r="1" spans="1:8" ht="15" customHeight="1">
      <c r="A1" s="251" t="s">
        <v>48</v>
      </c>
      <c r="B1" s="251"/>
      <c r="C1" s="251"/>
      <c r="D1" s="251"/>
      <c r="E1" s="251"/>
      <c r="F1" s="225" t="s">
        <v>265</v>
      </c>
      <c r="G1" s="67"/>
      <c r="H1" s="79"/>
    </row>
    <row r="2" spans="1:8">
      <c r="A2" s="39"/>
      <c r="B2" s="80"/>
      <c r="C2" s="80"/>
      <c r="D2" s="80"/>
      <c r="E2" s="80"/>
      <c r="F2" s="80"/>
      <c r="G2" s="80"/>
      <c r="H2" s="79"/>
    </row>
    <row r="3" spans="1:8">
      <c r="A3" s="39"/>
      <c r="B3" s="39"/>
      <c r="C3" s="39"/>
      <c r="D3" s="39"/>
      <c r="E3" s="39"/>
      <c r="F3" s="39"/>
      <c r="G3" s="39"/>
    </row>
    <row r="4" spans="1:8">
      <c r="A4" s="39" t="s">
        <v>103</v>
      </c>
      <c r="B4" s="78"/>
      <c r="C4" s="77"/>
      <c r="D4" s="77"/>
      <c r="E4" s="39"/>
      <c r="F4" s="39"/>
      <c r="G4" s="39"/>
    </row>
    <row r="5" spans="1:8">
      <c r="A5" s="39"/>
      <c r="B5" s="39"/>
      <c r="C5" s="39"/>
      <c r="D5" s="39"/>
      <c r="E5" s="39"/>
      <c r="F5" s="39"/>
      <c r="G5" s="39"/>
    </row>
    <row r="6" spans="1:8">
      <c r="A6" s="39" t="s">
        <v>102</v>
      </c>
      <c r="B6" s="69"/>
      <c r="C6" s="69"/>
      <c r="D6" s="69"/>
      <c r="E6" s="39"/>
      <c r="F6" s="39"/>
      <c r="G6" s="39"/>
    </row>
    <row r="7" spans="1:8">
      <c r="A7" s="39"/>
      <c r="B7" s="39"/>
      <c r="C7" s="39"/>
      <c r="D7" s="39"/>
      <c r="E7" s="39"/>
      <c r="F7" s="39"/>
      <c r="G7" s="39"/>
    </row>
    <row r="8" spans="1:8">
      <c r="A8" s="39" t="s">
        <v>101</v>
      </c>
      <c r="B8" s="39"/>
      <c r="C8" s="76"/>
      <c r="D8" s="76"/>
      <c r="E8" s="76"/>
      <c r="F8" s="39"/>
      <c r="G8" s="39"/>
    </row>
    <row r="9" spans="1:8">
      <c r="A9" s="39"/>
      <c r="B9" s="39"/>
      <c r="C9" s="76"/>
      <c r="D9" s="76"/>
      <c r="E9" s="76"/>
      <c r="F9" s="39"/>
      <c r="G9" s="39"/>
    </row>
    <row r="10" spans="1:8" ht="15">
      <c r="A10" s="378" t="s">
        <v>258</v>
      </c>
      <c r="B10" s="378"/>
      <c r="C10" s="378"/>
      <c r="D10" s="378"/>
      <c r="E10" s="378"/>
      <c r="F10" s="378"/>
      <c r="G10" s="39"/>
    </row>
    <row r="11" spans="1:8">
      <c r="A11" s="39"/>
      <c r="B11" s="39"/>
      <c r="C11" s="39"/>
      <c r="D11" s="39"/>
      <c r="E11" s="39"/>
      <c r="F11" s="39"/>
      <c r="G11" s="39"/>
    </row>
    <row r="12" spans="1:8" ht="37.15" customHeight="1">
      <c r="A12" s="379" t="s">
        <v>286</v>
      </c>
      <c r="B12" s="380"/>
      <c r="C12" s="380"/>
      <c r="D12" s="380"/>
      <c r="E12" s="380"/>
      <c r="F12" s="381"/>
      <c r="G12" s="39"/>
    </row>
    <row r="13" spans="1:8" ht="16.149999999999999" customHeight="1">
      <c r="A13" s="387" t="s">
        <v>100</v>
      </c>
      <c r="B13" s="389"/>
      <c r="C13" s="75" t="s">
        <v>99</v>
      </c>
      <c r="D13" s="387" t="s">
        <v>98</v>
      </c>
      <c r="E13" s="388"/>
      <c r="F13" s="389"/>
      <c r="G13" s="39"/>
    </row>
    <row r="14" spans="1:8" ht="16.149999999999999" customHeight="1">
      <c r="A14" s="385" t="s">
        <v>97</v>
      </c>
      <c r="B14" s="386"/>
      <c r="C14" s="74">
        <v>7.6499999999999999E-2</v>
      </c>
      <c r="D14" s="382" t="s">
        <v>86</v>
      </c>
      <c r="E14" s="383"/>
      <c r="F14" s="384"/>
      <c r="G14" s="39"/>
    </row>
    <row r="15" spans="1:8" ht="16.149999999999999" customHeight="1">
      <c r="A15" s="385" t="s">
        <v>283</v>
      </c>
      <c r="B15" s="386"/>
      <c r="C15" s="71" t="s">
        <v>95</v>
      </c>
      <c r="D15" s="382" t="s">
        <v>86</v>
      </c>
      <c r="E15" s="383"/>
      <c r="F15" s="384"/>
      <c r="G15" s="39"/>
    </row>
    <row r="16" spans="1:8" ht="16.149999999999999" customHeight="1">
      <c r="A16" s="238" t="s">
        <v>284</v>
      </c>
      <c r="B16" s="239"/>
      <c r="C16" s="71" t="s">
        <v>95</v>
      </c>
      <c r="D16" s="382" t="s">
        <v>86</v>
      </c>
      <c r="E16" s="383"/>
      <c r="F16" s="237"/>
      <c r="G16" s="39"/>
    </row>
    <row r="17" spans="1:7" ht="16.149999999999999" customHeight="1">
      <c r="A17" s="238" t="s">
        <v>285</v>
      </c>
      <c r="B17" s="239"/>
      <c r="C17" s="71" t="s">
        <v>95</v>
      </c>
      <c r="D17" s="382" t="s">
        <v>86</v>
      </c>
      <c r="E17" s="383"/>
      <c r="F17" s="237"/>
      <c r="G17" s="39"/>
    </row>
    <row r="18" spans="1:7" ht="16.149999999999999" customHeight="1">
      <c r="A18" s="385" t="s">
        <v>96</v>
      </c>
      <c r="B18" s="386"/>
      <c r="C18" s="71" t="s">
        <v>95</v>
      </c>
      <c r="D18" s="382" t="s">
        <v>86</v>
      </c>
      <c r="E18" s="383"/>
      <c r="F18" s="384"/>
      <c r="G18" s="39"/>
    </row>
    <row r="19" spans="1:7" ht="16.149999999999999" customHeight="1">
      <c r="A19" s="385" t="s">
        <v>94</v>
      </c>
      <c r="B19" s="386"/>
      <c r="C19" s="71" t="s">
        <v>95</v>
      </c>
      <c r="D19" s="382" t="s">
        <v>86</v>
      </c>
      <c r="E19" s="383"/>
      <c r="F19" s="384"/>
      <c r="G19" s="39"/>
    </row>
    <row r="20" spans="1:7" ht="16.149999999999999" customHeight="1">
      <c r="A20" s="385" t="s">
        <v>287</v>
      </c>
      <c r="B20" s="386"/>
      <c r="C20" s="71"/>
      <c r="D20" s="382" t="s">
        <v>86</v>
      </c>
      <c r="E20" s="383"/>
      <c r="F20" s="384"/>
      <c r="G20" s="39"/>
    </row>
    <row r="21" spans="1:7" ht="16.149999999999999" customHeight="1">
      <c r="A21" s="385" t="s">
        <v>288</v>
      </c>
      <c r="B21" s="386"/>
      <c r="C21" s="71"/>
      <c r="D21" s="382" t="s">
        <v>86</v>
      </c>
      <c r="E21" s="383"/>
      <c r="F21" s="384"/>
      <c r="G21" s="39"/>
    </row>
    <row r="22" spans="1:7" ht="16.149999999999999" customHeight="1">
      <c r="A22" s="385" t="s">
        <v>93</v>
      </c>
      <c r="B22" s="386"/>
      <c r="C22" s="71"/>
      <c r="D22" s="382" t="s">
        <v>86</v>
      </c>
      <c r="E22" s="383"/>
      <c r="F22" s="384"/>
      <c r="G22" s="39"/>
    </row>
    <row r="23" spans="1:7" ht="16.149999999999999" customHeight="1">
      <c r="A23" s="385" t="s">
        <v>92</v>
      </c>
      <c r="B23" s="386"/>
      <c r="C23" s="71"/>
      <c r="D23" s="382" t="s">
        <v>86</v>
      </c>
      <c r="E23" s="383"/>
      <c r="F23" s="384"/>
      <c r="G23" s="39"/>
    </row>
    <row r="24" spans="1:7" ht="16.149999999999999" customHeight="1">
      <c r="A24" s="385" t="s">
        <v>91</v>
      </c>
      <c r="B24" s="386"/>
      <c r="C24" s="71"/>
      <c r="D24" s="382" t="s">
        <v>86</v>
      </c>
      <c r="E24" s="383"/>
      <c r="F24" s="384"/>
      <c r="G24" s="39"/>
    </row>
    <row r="25" spans="1:7" ht="16.149999999999999" customHeight="1">
      <c r="A25" s="385" t="s">
        <v>90</v>
      </c>
      <c r="B25" s="386"/>
      <c r="C25" s="71"/>
      <c r="D25" s="382" t="s">
        <v>86</v>
      </c>
      <c r="E25" s="383"/>
      <c r="F25" s="384"/>
      <c r="G25" s="39"/>
    </row>
    <row r="26" spans="1:7" ht="16.149999999999999" customHeight="1">
      <c r="A26" s="385" t="s">
        <v>89</v>
      </c>
      <c r="B26" s="386"/>
      <c r="C26" s="71"/>
      <c r="D26" s="382" t="s">
        <v>86</v>
      </c>
      <c r="E26" s="383"/>
      <c r="F26" s="384"/>
      <c r="G26" s="39"/>
    </row>
    <row r="27" spans="1:7" ht="16.149999999999999" customHeight="1">
      <c r="A27" s="385" t="s">
        <v>88</v>
      </c>
      <c r="B27" s="386"/>
      <c r="C27" s="71"/>
      <c r="D27" s="382" t="s">
        <v>86</v>
      </c>
      <c r="E27" s="383"/>
      <c r="F27" s="384"/>
      <c r="G27" s="39"/>
    </row>
    <row r="28" spans="1:7" ht="16.149999999999999" customHeight="1">
      <c r="A28" s="73" t="s">
        <v>281</v>
      </c>
      <c r="B28" s="72"/>
      <c r="C28" s="71"/>
      <c r="D28" s="382" t="s">
        <v>86</v>
      </c>
      <c r="E28" s="383"/>
      <c r="F28" s="384"/>
      <c r="G28" s="39"/>
    </row>
    <row r="29" spans="1:7" ht="16.149999999999999" customHeight="1">
      <c r="A29" s="387" t="s">
        <v>87</v>
      </c>
      <c r="B29" s="389"/>
      <c r="C29" s="391">
        <f>SUM(D14:F28)</f>
        <v>0</v>
      </c>
      <c r="D29" s="392"/>
      <c r="E29" s="392"/>
      <c r="F29" s="393"/>
      <c r="G29" s="39"/>
    </row>
    <row r="30" spans="1:7" ht="15" customHeight="1">
      <c r="A30" s="390" t="s">
        <v>280</v>
      </c>
      <c r="B30" s="390"/>
      <c r="C30" s="390"/>
      <c r="D30" s="390"/>
      <c r="E30" s="390"/>
      <c r="F30" s="390"/>
      <c r="G30" s="39"/>
    </row>
    <row r="31" spans="1:7" ht="15" customHeight="1">
      <c r="A31" s="390"/>
      <c r="B31" s="390"/>
      <c r="C31" s="390"/>
      <c r="D31" s="390"/>
      <c r="E31" s="390"/>
      <c r="F31" s="390"/>
      <c r="G31" s="39"/>
    </row>
    <row r="32" spans="1:7">
      <c r="A32" s="70"/>
      <c r="B32" s="69"/>
      <c r="C32" s="69"/>
      <c r="D32" s="69"/>
      <c r="E32" s="69"/>
      <c r="F32" s="69"/>
      <c r="G32" s="39"/>
    </row>
    <row r="33" spans="1:7">
      <c r="A33" s="39"/>
      <c r="B33" s="39"/>
      <c r="C33" s="39"/>
      <c r="D33" s="39"/>
      <c r="E33" s="39"/>
      <c r="F33" s="39"/>
      <c r="G33" s="39"/>
    </row>
    <row r="34" spans="1:7">
      <c r="A34" s="39"/>
      <c r="B34" s="39"/>
      <c r="C34" s="39"/>
      <c r="D34" s="39"/>
      <c r="E34" s="39"/>
      <c r="F34" s="39"/>
      <c r="G34" s="39"/>
    </row>
    <row r="35" spans="1:7">
      <c r="A35" s="39"/>
      <c r="B35" s="39"/>
      <c r="C35" s="39"/>
      <c r="D35" s="39"/>
      <c r="E35" s="39"/>
      <c r="F35" s="39"/>
      <c r="G35" s="39"/>
    </row>
    <row r="36" spans="1:7">
      <c r="A36" s="39"/>
      <c r="B36" s="39"/>
      <c r="C36" s="39"/>
      <c r="D36" s="39"/>
      <c r="E36" s="39"/>
      <c r="F36" s="39"/>
      <c r="G36" s="39"/>
    </row>
    <row r="37" spans="1:7">
      <c r="A37" s="39"/>
      <c r="B37" s="39"/>
      <c r="C37" s="39"/>
      <c r="D37" s="39"/>
      <c r="E37" s="39"/>
      <c r="F37" s="39"/>
      <c r="G37" s="39"/>
    </row>
    <row r="38" spans="1:7">
      <c r="A38" s="39"/>
      <c r="B38" s="39"/>
      <c r="C38" s="39"/>
      <c r="D38" s="39"/>
      <c r="E38" s="39"/>
      <c r="F38" s="39"/>
      <c r="G38" s="39"/>
    </row>
    <row r="39" spans="1:7">
      <c r="A39" s="39"/>
      <c r="B39" s="69"/>
      <c r="C39" s="39"/>
      <c r="D39" s="39"/>
      <c r="E39" s="39"/>
      <c r="F39" s="39"/>
      <c r="G39" s="39"/>
    </row>
    <row r="40" spans="1:7">
      <c r="G40" s="39"/>
    </row>
    <row r="41" spans="1:7">
      <c r="A41" s="39"/>
      <c r="B41" s="39"/>
      <c r="C41" s="39"/>
      <c r="D41" s="39"/>
      <c r="E41" s="39"/>
      <c r="F41" s="39"/>
      <c r="G41" s="39"/>
    </row>
    <row r="42" spans="1:7">
      <c r="A42" s="39"/>
      <c r="B42" s="39"/>
      <c r="C42" s="39"/>
      <c r="D42" s="39"/>
      <c r="E42" s="39"/>
      <c r="F42" s="39"/>
      <c r="G42" s="39"/>
    </row>
    <row r="43" spans="1:7">
      <c r="A43" s="39"/>
      <c r="B43" s="39"/>
      <c r="C43" s="39"/>
      <c r="D43" s="39"/>
      <c r="E43" s="39"/>
      <c r="F43" s="39"/>
      <c r="G43" s="39"/>
    </row>
    <row r="44" spans="1:7">
      <c r="A44" s="39"/>
      <c r="B44" s="39"/>
      <c r="C44" s="39"/>
      <c r="D44" s="39"/>
      <c r="E44" s="39"/>
      <c r="F44" s="39"/>
      <c r="G44" s="39"/>
    </row>
    <row r="45" spans="1:7">
      <c r="A45" s="39"/>
      <c r="B45" s="39"/>
      <c r="C45" s="39"/>
      <c r="D45" s="39"/>
      <c r="E45" s="39"/>
      <c r="F45" s="39"/>
      <c r="G45" s="39"/>
    </row>
    <row r="46" spans="1:7">
      <c r="A46" s="39"/>
      <c r="B46" s="39"/>
      <c r="C46" s="39"/>
      <c r="D46" s="39"/>
      <c r="E46" s="39"/>
      <c r="F46" s="39"/>
      <c r="G46" s="39"/>
    </row>
    <row r="47" spans="1:7">
      <c r="A47" s="39"/>
      <c r="B47" s="39"/>
      <c r="C47" s="39"/>
      <c r="D47" s="39"/>
      <c r="E47" s="39"/>
      <c r="F47" s="39"/>
      <c r="G47" s="39"/>
    </row>
    <row r="51" spans="4:9">
      <c r="D51" s="53"/>
      <c r="E51" s="53"/>
      <c r="H51" s="53"/>
      <c r="I51" s="53"/>
    </row>
  </sheetData>
  <mergeCells count="35">
    <mergeCell ref="D18:F18"/>
    <mergeCell ref="D19:F19"/>
    <mergeCell ref="D20:F20"/>
    <mergeCell ref="A23:B23"/>
    <mergeCell ref="D16:E16"/>
    <mergeCell ref="D17:E17"/>
    <mergeCell ref="D23:F23"/>
    <mergeCell ref="A30:F31"/>
    <mergeCell ref="A29:B29"/>
    <mergeCell ref="A27:B27"/>
    <mergeCell ref="A24:B24"/>
    <mergeCell ref="A25:B25"/>
    <mergeCell ref="A26:B26"/>
    <mergeCell ref="D24:F24"/>
    <mergeCell ref="D25:F25"/>
    <mergeCell ref="D26:F26"/>
    <mergeCell ref="D27:F27"/>
    <mergeCell ref="C29:F29"/>
    <mergeCell ref="D28:F28"/>
    <mergeCell ref="A10:F10"/>
    <mergeCell ref="A1:E1"/>
    <mergeCell ref="A12:F12"/>
    <mergeCell ref="D21:F21"/>
    <mergeCell ref="D22:F22"/>
    <mergeCell ref="A22:B22"/>
    <mergeCell ref="A21:B21"/>
    <mergeCell ref="D13:F13"/>
    <mergeCell ref="D14:F14"/>
    <mergeCell ref="A14:B14"/>
    <mergeCell ref="A15:B15"/>
    <mergeCell ref="A18:B18"/>
    <mergeCell ref="A19:B19"/>
    <mergeCell ref="A20:B20"/>
    <mergeCell ref="A13:B13"/>
    <mergeCell ref="D15:F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9"/>
  <sheetViews>
    <sheetView showGridLines="0" zoomScaleNormal="100" workbookViewId="0">
      <selection activeCell="A8" sqref="A8"/>
    </sheetView>
  </sheetViews>
  <sheetFormatPr defaultRowHeight="18" customHeight="1"/>
  <cols>
    <col min="1" max="1" width="32.28515625" style="81" customWidth="1"/>
    <col min="2" max="2" width="11.7109375" style="81" customWidth="1"/>
    <col min="3" max="4" width="17" style="81" customWidth="1"/>
    <col min="5" max="5" width="0.140625" style="81" hidden="1" customWidth="1"/>
    <col min="6" max="6" width="17" style="81" customWidth="1"/>
    <col min="7" max="16384" width="9.140625" style="81"/>
  </cols>
  <sheetData>
    <row r="1" spans="1:6" ht="22.5" customHeight="1" thickTop="1" thickBot="1">
      <c r="A1" s="394" t="s">
        <v>264</v>
      </c>
      <c r="B1" s="395"/>
      <c r="C1" s="395"/>
      <c r="D1" s="395"/>
      <c r="E1" s="395"/>
      <c r="F1" s="396"/>
    </row>
    <row r="2" spans="1:6" ht="18" customHeight="1" thickTop="1">
      <c r="A2" s="121"/>
      <c r="B2" s="120"/>
      <c r="C2" s="403" t="s">
        <v>111</v>
      </c>
      <c r="D2" s="405" t="s">
        <v>110</v>
      </c>
      <c r="E2" s="119"/>
      <c r="F2" s="407" t="s">
        <v>109</v>
      </c>
    </row>
    <row r="3" spans="1:6" ht="18" customHeight="1" thickBot="1">
      <c r="A3" s="118" t="s">
        <v>108</v>
      </c>
      <c r="B3" s="117"/>
      <c r="C3" s="404"/>
      <c r="D3" s="406"/>
      <c r="E3" s="116"/>
      <c r="F3" s="408"/>
    </row>
    <row r="4" spans="1:6" ht="26.25" customHeight="1" thickTop="1">
      <c r="A4" s="399" t="s">
        <v>255</v>
      </c>
      <c r="B4" s="400"/>
      <c r="C4" s="105"/>
      <c r="D4" s="97"/>
      <c r="E4" s="101"/>
      <c r="F4" s="104"/>
    </row>
    <row r="5" spans="1:6" ht="0.75" customHeight="1">
      <c r="A5" s="220"/>
      <c r="B5" s="221"/>
      <c r="C5" s="105"/>
      <c r="D5" s="97"/>
      <c r="E5" s="101"/>
      <c r="F5" s="104"/>
    </row>
    <row r="6" spans="1:6" ht="15" customHeight="1">
      <c r="A6" s="397" t="s">
        <v>106</v>
      </c>
      <c r="B6" s="401"/>
      <c r="C6" s="105"/>
      <c r="D6" s="97"/>
      <c r="E6" s="101"/>
      <c r="F6" s="104"/>
    </row>
    <row r="7" spans="1:6" ht="15" customHeight="1">
      <c r="A7" s="115" t="s">
        <v>256</v>
      </c>
      <c r="B7" s="114"/>
      <c r="C7" s="98"/>
      <c r="D7" s="97"/>
      <c r="E7" s="101" t="s">
        <v>104</v>
      </c>
      <c r="F7" s="103"/>
    </row>
    <row r="8" spans="1:6" ht="15" customHeight="1">
      <c r="A8" s="110"/>
      <c r="B8" s="113"/>
      <c r="C8" s="98"/>
      <c r="D8" s="97"/>
      <c r="E8" s="101"/>
      <c r="F8" s="235">
        <f>C8*D8</f>
        <v>0</v>
      </c>
    </row>
    <row r="9" spans="1:6" ht="15" customHeight="1">
      <c r="A9" s="100"/>
      <c r="B9" s="112"/>
      <c r="C9" s="98"/>
      <c r="D9" s="97"/>
      <c r="E9" s="101"/>
      <c r="F9" s="235">
        <f t="shared" ref="F9:F22" si="0">C9*D9</f>
        <v>0</v>
      </c>
    </row>
    <row r="10" spans="1:6" ht="15" customHeight="1">
      <c r="A10" s="100"/>
      <c r="B10" s="99"/>
      <c r="C10" s="98"/>
      <c r="D10" s="97"/>
      <c r="E10" s="101"/>
      <c r="F10" s="235">
        <f t="shared" si="0"/>
        <v>0</v>
      </c>
    </row>
    <row r="11" spans="1:6" ht="15" customHeight="1">
      <c r="A11" s="100"/>
      <c r="B11" s="99"/>
      <c r="C11" s="98"/>
      <c r="D11" s="97"/>
      <c r="E11" s="101"/>
      <c r="F11" s="235">
        <f t="shared" si="0"/>
        <v>0</v>
      </c>
    </row>
    <row r="12" spans="1:6" ht="15" customHeight="1">
      <c r="A12" s="100"/>
      <c r="B12" s="99"/>
      <c r="C12" s="98"/>
      <c r="D12" s="97"/>
      <c r="E12" s="101"/>
      <c r="F12" s="235">
        <f t="shared" si="0"/>
        <v>0</v>
      </c>
    </row>
    <row r="13" spans="1:6" ht="15" customHeight="1">
      <c r="A13" s="100"/>
      <c r="B13" s="99"/>
      <c r="C13" s="98"/>
      <c r="D13" s="97"/>
      <c r="E13" s="101"/>
      <c r="F13" s="235">
        <f t="shared" si="0"/>
        <v>0</v>
      </c>
    </row>
    <row r="14" spans="1:6" ht="15" customHeight="1">
      <c r="A14" s="100"/>
      <c r="B14" s="99"/>
      <c r="C14" s="98"/>
      <c r="D14" s="97"/>
      <c r="E14" s="101"/>
      <c r="F14" s="235">
        <f t="shared" si="0"/>
        <v>0</v>
      </c>
    </row>
    <row r="15" spans="1:6" ht="15" customHeight="1">
      <c r="A15" s="100"/>
      <c r="B15" s="99"/>
      <c r="C15" s="98"/>
      <c r="D15" s="97"/>
      <c r="E15" s="101"/>
      <c r="F15" s="235">
        <f t="shared" si="0"/>
        <v>0</v>
      </c>
    </row>
    <row r="16" spans="1:6" ht="15" customHeight="1">
      <c r="A16" s="100"/>
      <c r="B16" s="99"/>
      <c r="C16" s="98"/>
      <c r="D16" s="97"/>
      <c r="E16" s="101"/>
      <c r="F16" s="235">
        <f t="shared" si="0"/>
        <v>0</v>
      </c>
    </row>
    <row r="17" spans="1:6" ht="15" customHeight="1">
      <c r="A17" s="100"/>
      <c r="B17" s="99"/>
      <c r="C17" s="98"/>
      <c r="D17" s="97"/>
      <c r="E17" s="101"/>
      <c r="F17" s="235">
        <f t="shared" si="0"/>
        <v>0</v>
      </c>
    </row>
    <row r="18" spans="1:6" ht="15" customHeight="1">
      <c r="A18" s="111"/>
      <c r="B18" s="99"/>
      <c r="C18" s="98"/>
      <c r="D18" s="97"/>
      <c r="E18" s="101"/>
      <c r="F18" s="235">
        <f t="shared" si="0"/>
        <v>0</v>
      </c>
    </row>
    <row r="19" spans="1:6" ht="15" customHeight="1">
      <c r="A19" s="111"/>
      <c r="B19" s="99"/>
      <c r="C19" s="98"/>
      <c r="D19" s="97"/>
      <c r="E19" s="101"/>
      <c r="F19" s="235">
        <f t="shared" si="0"/>
        <v>0</v>
      </c>
    </row>
    <row r="20" spans="1:6" ht="15" customHeight="1">
      <c r="A20" s="111"/>
      <c r="B20" s="99"/>
      <c r="C20" s="98"/>
      <c r="D20" s="97"/>
      <c r="E20" s="101"/>
      <c r="F20" s="235">
        <f t="shared" si="0"/>
        <v>0</v>
      </c>
    </row>
    <row r="21" spans="1:6" ht="15" customHeight="1">
      <c r="A21" s="110"/>
      <c r="B21" s="99"/>
      <c r="C21" s="98"/>
      <c r="D21" s="97"/>
      <c r="E21" s="101"/>
      <c r="F21" s="235">
        <f t="shared" si="0"/>
        <v>0</v>
      </c>
    </row>
    <row r="22" spans="1:6" ht="15" customHeight="1" thickBot="1">
      <c r="A22" s="109"/>
      <c r="B22" s="108"/>
      <c r="C22" s="107"/>
      <c r="D22" s="92"/>
      <c r="E22" s="96"/>
      <c r="F22" s="236">
        <f t="shared" si="0"/>
        <v>0</v>
      </c>
    </row>
    <row r="23" spans="1:6" ht="24" customHeight="1" thickTop="1" thickBot="1">
      <c r="A23" s="90" t="s">
        <v>107</v>
      </c>
      <c r="B23" s="89"/>
      <c r="C23" s="106"/>
      <c r="D23" s="87"/>
      <c r="E23" s="86"/>
      <c r="F23" s="85">
        <f>SUM(F8:F22)</f>
        <v>0</v>
      </c>
    </row>
    <row r="24" spans="1:6" ht="27.75" customHeight="1" thickTop="1">
      <c r="A24" s="399" t="s">
        <v>257</v>
      </c>
      <c r="B24" s="402"/>
      <c r="C24" s="105"/>
      <c r="D24" s="97"/>
      <c r="E24" s="101"/>
      <c r="F24" s="104"/>
    </row>
    <row r="25" spans="1:6" ht="15" customHeight="1">
      <c r="A25" s="397" t="s">
        <v>106</v>
      </c>
      <c r="B25" s="398"/>
      <c r="C25" s="105"/>
      <c r="D25" s="97"/>
      <c r="E25" s="101"/>
      <c r="F25" s="104"/>
    </row>
    <row r="26" spans="1:6" ht="15" customHeight="1">
      <c r="A26" s="115" t="s">
        <v>256</v>
      </c>
      <c r="B26" s="99"/>
      <c r="C26" s="98"/>
      <c r="D26" s="97"/>
      <c r="E26" s="101" t="s">
        <v>104</v>
      </c>
      <c r="F26" s="103"/>
    </row>
    <row r="27" spans="1:6" ht="15" customHeight="1">
      <c r="A27" s="100"/>
      <c r="B27" s="99"/>
      <c r="C27" s="98"/>
      <c r="D27" s="97"/>
      <c r="E27" s="101"/>
      <c r="F27" s="235">
        <f>C27*D27</f>
        <v>0</v>
      </c>
    </row>
    <row r="28" spans="1:6" ht="15" customHeight="1">
      <c r="A28" s="100"/>
      <c r="B28" s="99"/>
      <c r="C28" s="98"/>
      <c r="D28" s="97"/>
      <c r="E28" s="101"/>
      <c r="F28" s="235">
        <f t="shared" ref="F28:F46" si="1">C28*D28</f>
        <v>0</v>
      </c>
    </row>
    <row r="29" spans="1:6" ht="15" customHeight="1">
      <c r="A29" s="100"/>
      <c r="B29" s="99"/>
      <c r="C29" s="98"/>
      <c r="D29" s="97"/>
      <c r="E29" s="101"/>
      <c r="F29" s="235">
        <f t="shared" si="1"/>
        <v>0</v>
      </c>
    </row>
    <row r="30" spans="1:6" ht="15" customHeight="1">
      <c r="A30" s="100"/>
      <c r="B30" s="99"/>
      <c r="C30" s="98"/>
      <c r="D30" s="97"/>
      <c r="E30" s="101"/>
      <c r="F30" s="235">
        <f t="shared" si="1"/>
        <v>0</v>
      </c>
    </row>
    <row r="31" spans="1:6" ht="15" customHeight="1">
      <c r="A31" s="100"/>
      <c r="B31" s="99"/>
      <c r="C31" s="98"/>
      <c r="D31" s="97"/>
      <c r="E31" s="101"/>
      <c r="F31" s="235">
        <f t="shared" si="1"/>
        <v>0</v>
      </c>
    </row>
    <row r="32" spans="1:6" ht="15" customHeight="1">
      <c r="A32" s="100"/>
      <c r="B32" s="99"/>
      <c r="C32" s="98"/>
      <c r="D32" s="97"/>
      <c r="E32" s="101"/>
      <c r="F32" s="235">
        <f t="shared" si="1"/>
        <v>0</v>
      </c>
    </row>
    <row r="33" spans="1:6" ht="15" customHeight="1">
      <c r="A33" s="100"/>
      <c r="B33" s="99"/>
      <c r="C33" s="98"/>
      <c r="D33" s="97"/>
      <c r="E33" s="101"/>
      <c r="F33" s="235">
        <f t="shared" si="1"/>
        <v>0</v>
      </c>
    </row>
    <row r="34" spans="1:6" ht="15" customHeight="1">
      <c r="A34" s="100"/>
      <c r="B34" s="99"/>
      <c r="C34" s="98"/>
      <c r="D34" s="97"/>
      <c r="E34" s="101"/>
      <c r="F34" s="235">
        <f t="shared" si="1"/>
        <v>0</v>
      </c>
    </row>
    <row r="35" spans="1:6" ht="15" customHeight="1">
      <c r="A35" s="100"/>
      <c r="B35" s="99"/>
      <c r="C35" s="98"/>
      <c r="D35" s="97"/>
      <c r="E35" s="101"/>
      <c r="F35" s="235">
        <f t="shared" si="1"/>
        <v>0</v>
      </c>
    </row>
    <row r="36" spans="1:6" ht="15" customHeight="1">
      <c r="A36" s="100"/>
      <c r="B36" s="99"/>
      <c r="C36" s="98"/>
      <c r="D36" s="97"/>
      <c r="E36" s="101"/>
      <c r="F36" s="235">
        <f t="shared" si="1"/>
        <v>0</v>
      </c>
    </row>
    <row r="37" spans="1:6" ht="15" customHeight="1">
      <c r="A37" s="100"/>
      <c r="B37" s="99"/>
      <c r="C37" s="98"/>
      <c r="D37" s="97"/>
      <c r="E37" s="101"/>
      <c r="F37" s="235">
        <f t="shared" si="1"/>
        <v>0</v>
      </c>
    </row>
    <row r="38" spans="1:6" ht="15" customHeight="1">
      <c r="A38" s="100"/>
      <c r="B38" s="99"/>
      <c r="C38" s="98"/>
      <c r="D38" s="97"/>
      <c r="E38" s="101"/>
      <c r="F38" s="235">
        <f t="shared" si="1"/>
        <v>0</v>
      </c>
    </row>
    <row r="39" spans="1:6" ht="15" customHeight="1">
      <c r="A39" s="100"/>
      <c r="B39" s="99"/>
      <c r="C39" s="98"/>
      <c r="D39" s="97"/>
      <c r="E39" s="101"/>
      <c r="F39" s="235">
        <f t="shared" si="1"/>
        <v>0</v>
      </c>
    </row>
    <row r="40" spans="1:6" ht="15" customHeight="1">
      <c r="A40" s="100"/>
      <c r="B40" s="99"/>
      <c r="C40" s="98"/>
      <c r="D40" s="97"/>
      <c r="E40" s="101"/>
      <c r="F40" s="235">
        <f t="shared" si="1"/>
        <v>0</v>
      </c>
    </row>
    <row r="41" spans="1:6" ht="15" customHeight="1" thickBot="1">
      <c r="A41" s="100"/>
      <c r="B41" s="99"/>
      <c r="C41" s="98"/>
      <c r="D41" s="97"/>
      <c r="E41" s="96"/>
      <c r="F41" s="235">
        <f t="shared" si="1"/>
        <v>0</v>
      </c>
    </row>
    <row r="42" spans="1:6" ht="15" customHeight="1" thickTop="1">
      <c r="A42" s="100"/>
      <c r="B42" s="99"/>
      <c r="C42" s="102"/>
      <c r="D42" s="97"/>
      <c r="E42" s="101"/>
      <c r="F42" s="235">
        <f t="shared" si="1"/>
        <v>0</v>
      </c>
    </row>
    <row r="43" spans="1:6" ht="15" customHeight="1" thickBot="1">
      <c r="A43" s="100"/>
      <c r="B43" s="99"/>
      <c r="C43" s="98"/>
      <c r="D43" s="97"/>
      <c r="E43" s="96"/>
      <c r="F43" s="235">
        <f t="shared" si="1"/>
        <v>0</v>
      </c>
    </row>
    <row r="44" spans="1:6" ht="15" customHeight="1" thickTop="1">
      <c r="A44" s="100"/>
      <c r="B44" s="99"/>
      <c r="C44" s="102"/>
      <c r="D44" s="97"/>
      <c r="E44" s="101"/>
      <c r="F44" s="235">
        <f t="shared" si="1"/>
        <v>0</v>
      </c>
    </row>
    <row r="45" spans="1:6" ht="15" customHeight="1" thickBot="1">
      <c r="A45" s="100"/>
      <c r="B45" s="99"/>
      <c r="C45" s="98"/>
      <c r="D45" s="97"/>
      <c r="E45" s="96"/>
      <c r="F45" s="235">
        <f t="shared" si="1"/>
        <v>0</v>
      </c>
    </row>
    <row r="46" spans="1:6" ht="15" customHeight="1" thickTop="1" thickBot="1">
      <c r="A46" s="95"/>
      <c r="B46" s="94"/>
      <c r="C46" s="93"/>
      <c r="D46" s="92"/>
      <c r="E46" s="91"/>
      <c r="F46" s="236">
        <f t="shared" si="1"/>
        <v>0</v>
      </c>
    </row>
    <row r="47" spans="1:6" ht="24" customHeight="1" thickTop="1" thickBot="1">
      <c r="A47" s="90" t="s">
        <v>105</v>
      </c>
      <c r="B47" s="89"/>
      <c r="C47" s="88">
        <f>SUM(C26:C46)</f>
        <v>0</v>
      </c>
      <c r="D47" s="87"/>
      <c r="E47" s="86" t="s">
        <v>104</v>
      </c>
      <c r="F47" s="85">
        <f>SUM(F26:F46)</f>
        <v>0</v>
      </c>
    </row>
    <row r="48" spans="1:6" ht="15" customHeight="1" thickTop="1">
      <c r="A48" s="84"/>
      <c r="C48" s="82"/>
      <c r="D48" s="82"/>
      <c r="E48" s="82"/>
      <c r="F48" s="82"/>
    </row>
    <row r="49" spans="1:6" ht="15" customHeight="1">
      <c r="A49" s="82"/>
      <c r="C49" s="82"/>
      <c r="D49" s="82"/>
      <c r="E49" s="82"/>
      <c r="F49" s="82"/>
    </row>
    <row r="50" spans="1:6" ht="15" customHeight="1">
      <c r="A50" s="84"/>
      <c r="C50" s="82"/>
      <c r="D50" s="82"/>
      <c r="E50" s="82"/>
      <c r="F50" s="82"/>
    </row>
    <row r="51" spans="1:6" ht="15" customHeight="1">
      <c r="A51" s="84"/>
      <c r="C51" s="82"/>
      <c r="D51" s="82"/>
      <c r="E51" s="82"/>
      <c r="F51" s="82"/>
    </row>
    <row r="52" spans="1:6" ht="15" customHeight="1">
      <c r="A52" s="84"/>
      <c r="C52" s="82"/>
      <c r="D52" s="82"/>
      <c r="E52" s="82"/>
      <c r="F52" s="82"/>
    </row>
    <row r="53" spans="1:6" ht="15" customHeight="1">
      <c r="A53" s="84"/>
      <c r="C53" s="82"/>
      <c r="D53" s="82"/>
      <c r="E53" s="82"/>
      <c r="F53" s="82"/>
    </row>
    <row r="54" spans="1:6" ht="18" customHeight="1">
      <c r="A54" s="82"/>
      <c r="C54" s="82"/>
      <c r="D54" s="82"/>
      <c r="E54" s="82"/>
      <c r="F54" s="82"/>
    </row>
    <row r="55" spans="1:6" ht="18" customHeight="1">
      <c r="A55" s="82"/>
      <c r="C55" s="82"/>
      <c r="D55" s="82"/>
      <c r="E55" s="82"/>
      <c r="F55" s="82"/>
    </row>
    <row r="56" spans="1:6" ht="18" customHeight="1">
      <c r="A56" s="82"/>
      <c r="C56" s="82"/>
      <c r="D56" s="82"/>
      <c r="E56" s="82"/>
      <c r="F56" s="82"/>
    </row>
    <row r="57" spans="1:6" ht="18" customHeight="1">
      <c r="A57" s="82"/>
      <c r="C57" s="82"/>
      <c r="D57" s="82"/>
      <c r="E57" s="82"/>
      <c r="F57" s="82"/>
    </row>
    <row r="58" spans="1:6" ht="18" customHeight="1">
      <c r="A58" s="83"/>
      <c r="B58" s="82"/>
      <c r="C58" s="82"/>
      <c r="D58" s="82"/>
      <c r="E58" s="82"/>
      <c r="F58" s="82"/>
    </row>
    <row r="59" spans="1:6" ht="18" customHeight="1">
      <c r="C59" s="82"/>
      <c r="E59" s="82"/>
    </row>
    <row r="60" spans="1:6" ht="18" customHeight="1">
      <c r="C60" s="82"/>
      <c r="E60" s="82"/>
    </row>
    <row r="61" spans="1:6" ht="18" customHeight="1">
      <c r="C61" s="82"/>
      <c r="E61" s="82"/>
    </row>
    <row r="62" spans="1:6" ht="18" customHeight="1">
      <c r="C62" s="82"/>
      <c r="E62" s="82"/>
    </row>
    <row r="63" spans="1:6" ht="18" customHeight="1">
      <c r="C63" s="82"/>
      <c r="E63" s="82"/>
    </row>
    <row r="64" spans="1:6" ht="18" customHeight="1">
      <c r="C64" s="82"/>
      <c r="E64" s="82"/>
    </row>
    <row r="65" spans="3:5" ht="18" customHeight="1">
      <c r="C65" s="82"/>
      <c r="E65" s="82"/>
    </row>
    <row r="66" spans="3:5" ht="18" customHeight="1">
      <c r="C66" s="82"/>
      <c r="E66" s="82"/>
    </row>
    <row r="67" spans="3:5" ht="18" customHeight="1">
      <c r="C67" s="82"/>
      <c r="E67" s="82"/>
    </row>
    <row r="68" spans="3:5" ht="18" customHeight="1">
      <c r="C68" s="82"/>
      <c r="E68" s="82"/>
    </row>
    <row r="69" spans="3:5" ht="18" customHeight="1">
      <c r="C69" s="82"/>
      <c r="E69" s="82"/>
    </row>
    <row r="70" spans="3:5" ht="18" customHeight="1">
      <c r="C70" s="82"/>
      <c r="E70" s="82"/>
    </row>
    <row r="71" spans="3:5" ht="18" customHeight="1">
      <c r="C71" s="82"/>
      <c r="E71" s="82"/>
    </row>
    <row r="72" spans="3:5" ht="18" customHeight="1">
      <c r="C72" s="82"/>
      <c r="E72" s="82"/>
    </row>
    <row r="73" spans="3:5" ht="18" customHeight="1">
      <c r="C73" s="82"/>
      <c r="E73" s="82"/>
    </row>
    <row r="74" spans="3:5" ht="18" customHeight="1">
      <c r="C74" s="82"/>
      <c r="E74" s="82"/>
    </row>
    <row r="75" spans="3:5" ht="18" customHeight="1">
      <c r="C75" s="82"/>
      <c r="E75" s="82"/>
    </row>
    <row r="76" spans="3:5" ht="18" customHeight="1">
      <c r="C76" s="82"/>
      <c r="E76" s="82"/>
    </row>
    <row r="77" spans="3:5" ht="18" customHeight="1">
      <c r="C77" s="82"/>
      <c r="E77" s="82"/>
    </row>
    <row r="78" spans="3:5" ht="18" customHeight="1">
      <c r="C78" s="82"/>
      <c r="E78" s="82"/>
    </row>
    <row r="79" spans="3:5" ht="18" customHeight="1">
      <c r="C79" s="82"/>
      <c r="E79" s="82"/>
    </row>
    <row r="80" spans="3:5" ht="18" customHeight="1">
      <c r="C80" s="82"/>
      <c r="E80" s="82"/>
    </row>
    <row r="81" spans="3:5" ht="18" customHeight="1">
      <c r="C81" s="82"/>
      <c r="E81" s="82"/>
    </row>
    <row r="82" spans="3:5" ht="18" customHeight="1">
      <c r="C82" s="82"/>
      <c r="E82" s="82"/>
    </row>
    <row r="83" spans="3:5" ht="18" customHeight="1">
      <c r="C83" s="82"/>
      <c r="E83" s="82"/>
    </row>
    <row r="84" spans="3:5" ht="18" customHeight="1">
      <c r="C84" s="82"/>
      <c r="E84" s="82"/>
    </row>
    <row r="85" spans="3:5" ht="18" customHeight="1">
      <c r="C85" s="82"/>
      <c r="E85" s="82"/>
    </row>
    <row r="86" spans="3:5" ht="18" customHeight="1">
      <c r="C86" s="82"/>
      <c r="E86" s="82"/>
    </row>
    <row r="87" spans="3:5" ht="18" customHeight="1">
      <c r="C87" s="82"/>
      <c r="E87" s="82"/>
    </row>
    <row r="88" spans="3:5" ht="18" customHeight="1">
      <c r="C88" s="82"/>
      <c r="E88" s="82"/>
    </row>
    <row r="89" spans="3:5" ht="18" customHeight="1">
      <c r="C89" s="82"/>
      <c r="E89" s="82"/>
    </row>
    <row r="90" spans="3:5" ht="18" customHeight="1">
      <c r="C90" s="82"/>
      <c r="E90" s="82"/>
    </row>
    <row r="91" spans="3:5" ht="18" customHeight="1">
      <c r="C91" s="82"/>
      <c r="E91" s="82"/>
    </row>
    <row r="92" spans="3:5" ht="18" customHeight="1">
      <c r="C92" s="82"/>
      <c r="E92" s="82"/>
    </row>
    <row r="93" spans="3:5" ht="18" customHeight="1">
      <c r="C93" s="82"/>
      <c r="E93" s="82"/>
    </row>
    <row r="94" spans="3:5" ht="18" customHeight="1">
      <c r="C94" s="82"/>
      <c r="E94" s="82"/>
    </row>
    <row r="95" spans="3:5" ht="18" customHeight="1">
      <c r="C95" s="82"/>
      <c r="E95" s="82"/>
    </row>
    <row r="96" spans="3:5" ht="18" customHeight="1">
      <c r="C96" s="82"/>
      <c r="E96" s="82"/>
    </row>
    <row r="97" spans="3:5" ht="18" customHeight="1">
      <c r="C97" s="82"/>
      <c r="E97" s="82"/>
    </row>
    <row r="98" spans="3:5" ht="18" customHeight="1">
      <c r="C98" s="82"/>
      <c r="E98" s="82"/>
    </row>
    <row r="99" spans="3:5" ht="18" customHeight="1">
      <c r="C99" s="82"/>
      <c r="E99" s="82"/>
    </row>
    <row r="100" spans="3:5" ht="18" customHeight="1">
      <c r="C100" s="82"/>
      <c r="E100" s="82"/>
    </row>
    <row r="101" spans="3:5" ht="18" customHeight="1">
      <c r="C101" s="82"/>
      <c r="E101" s="82"/>
    </row>
    <row r="102" spans="3:5" ht="18" customHeight="1">
      <c r="C102" s="82"/>
      <c r="E102" s="82"/>
    </row>
    <row r="103" spans="3:5" ht="18" customHeight="1">
      <c r="C103" s="82"/>
      <c r="E103" s="82"/>
    </row>
    <row r="104" spans="3:5" ht="18" customHeight="1">
      <c r="C104" s="82"/>
      <c r="E104" s="82"/>
    </row>
    <row r="105" spans="3:5" ht="18" customHeight="1">
      <c r="C105" s="82"/>
      <c r="E105" s="82"/>
    </row>
    <row r="106" spans="3:5" ht="18" customHeight="1">
      <c r="C106" s="82"/>
      <c r="E106" s="82"/>
    </row>
    <row r="107" spans="3:5" ht="18" customHeight="1">
      <c r="C107" s="82"/>
      <c r="E107" s="82"/>
    </row>
    <row r="108" spans="3:5" ht="18" customHeight="1">
      <c r="C108" s="82"/>
      <c r="E108" s="82"/>
    </row>
    <row r="109" spans="3:5" ht="18" customHeight="1">
      <c r="C109" s="82"/>
      <c r="E109" s="82"/>
    </row>
    <row r="110" spans="3:5" ht="18" customHeight="1">
      <c r="C110" s="82"/>
      <c r="E110" s="82"/>
    </row>
    <row r="111" spans="3:5" ht="18" customHeight="1">
      <c r="C111" s="82"/>
      <c r="E111" s="82"/>
    </row>
    <row r="112" spans="3:5" ht="18" customHeight="1">
      <c r="C112" s="82"/>
      <c r="E112" s="82"/>
    </row>
    <row r="113" spans="3:5" ht="18" customHeight="1">
      <c r="C113" s="82"/>
      <c r="E113" s="82"/>
    </row>
    <row r="114" spans="3:5" ht="18" customHeight="1">
      <c r="C114" s="82"/>
      <c r="E114" s="82"/>
    </row>
    <row r="115" spans="3:5" ht="18" customHeight="1">
      <c r="C115" s="82"/>
      <c r="E115" s="82"/>
    </row>
    <row r="116" spans="3:5" ht="18" customHeight="1">
      <c r="C116" s="82"/>
      <c r="E116" s="82"/>
    </row>
    <row r="117" spans="3:5" ht="18" customHeight="1">
      <c r="C117" s="82"/>
      <c r="E117" s="82"/>
    </row>
    <row r="118" spans="3:5" ht="18" customHeight="1">
      <c r="C118" s="82"/>
      <c r="E118" s="82"/>
    </row>
    <row r="119" spans="3:5" ht="18" customHeight="1">
      <c r="C119" s="82"/>
      <c r="E119" s="82"/>
    </row>
    <row r="120" spans="3:5" ht="18" customHeight="1">
      <c r="C120" s="82"/>
      <c r="E120" s="82"/>
    </row>
    <row r="121" spans="3:5" ht="18" customHeight="1">
      <c r="C121" s="82"/>
      <c r="E121" s="82"/>
    </row>
    <row r="122" spans="3:5" ht="18" customHeight="1">
      <c r="C122" s="82"/>
      <c r="E122" s="82"/>
    </row>
    <row r="123" spans="3:5" ht="18" customHeight="1">
      <c r="C123" s="82"/>
      <c r="E123" s="82"/>
    </row>
    <row r="124" spans="3:5" ht="18" customHeight="1">
      <c r="C124" s="82"/>
      <c r="E124" s="82"/>
    </row>
    <row r="125" spans="3:5" ht="18" customHeight="1">
      <c r="C125" s="82"/>
      <c r="E125" s="82"/>
    </row>
    <row r="126" spans="3:5" ht="18" customHeight="1">
      <c r="C126" s="82"/>
      <c r="E126" s="82"/>
    </row>
    <row r="127" spans="3:5" ht="18" customHeight="1">
      <c r="C127" s="82"/>
      <c r="E127" s="82"/>
    </row>
    <row r="128" spans="3:5" ht="18" customHeight="1">
      <c r="C128" s="82"/>
      <c r="E128" s="82"/>
    </row>
    <row r="129" spans="3:5" ht="18" customHeight="1">
      <c r="C129" s="82"/>
      <c r="E129" s="82"/>
    </row>
    <row r="130" spans="3:5" ht="18" customHeight="1">
      <c r="C130" s="82"/>
      <c r="E130" s="82"/>
    </row>
    <row r="131" spans="3:5" ht="18" customHeight="1">
      <c r="C131" s="82"/>
      <c r="E131" s="82"/>
    </row>
    <row r="132" spans="3:5" ht="18" customHeight="1">
      <c r="C132" s="82"/>
      <c r="E132" s="82"/>
    </row>
    <row r="133" spans="3:5" ht="18" customHeight="1">
      <c r="C133" s="82"/>
      <c r="E133" s="82"/>
    </row>
    <row r="134" spans="3:5" ht="18" customHeight="1">
      <c r="C134" s="82"/>
      <c r="E134" s="82"/>
    </row>
    <row r="135" spans="3:5" ht="18" customHeight="1">
      <c r="C135" s="82"/>
      <c r="E135" s="82"/>
    </row>
    <row r="136" spans="3:5" ht="18" customHeight="1">
      <c r="C136" s="82"/>
      <c r="E136" s="82"/>
    </row>
    <row r="137" spans="3:5" ht="18" customHeight="1">
      <c r="C137" s="82"/>
      <c r="E137" s="82"/>
    </row>
    <row r="138" spans="3:5" ht="18" customHeight="1">
      <c r="C138" s="82"/>
      <c r="E138" s="82"/>
    </row>
    <row r="139" spans="3:5" ht="18" customHeight="1">
      <c r="C139" s="82"/>
      <c r="E139" s="82"/>
    </row>
    <row r="140" spans="3:5" ht="18" customHeight="1">
      <c r="C140" s="82"/>
      <c r="E140" s="82"/>
    </row>
    <row r="141" spans="3:5" ht="18" customHeight="1">
      <c r="C141" s="82"/>
      <c r="E141" s="82"/>
    </row>
    <row r="142" spans="3:5" ht="18" customHeight="1">
      <c r="C142" s="82"/>
      <c r="E142" s="82"/>
    </row>
    <row r="143" spans="3:5" ht="18" customHeight="1">
      <c r="C143" s="82"/>
      <c r="E143" s="82"/>
    </row>
    <row r="144" spans="3:5" ht="18" customHeight="1">
      <c r="C144" s="82"/>
      <c r="E144" s="82"/>
    </row>
    <row r="145" spans="3:5" ht="18" customHeight="1">
      <c r="C145" s="82"/>
      <c r="E145" s="82"/>
    </row>
    <row r="146" spans="3:5" ht="18" customHeight="1">
      <c r="C146" s="82"/>
      <c r="E146" s="82"/>
    </row>
    <row r="147" spans="3:5" ht="18" customHeight="1">
      <c r="C147" s="82"/>
      <c r="E147" s="82"/>
    </row>
    <row r="148" spans="3:5" ht="18" customHeight="1">
      <c r="C148" s="82"/>
      <c r="E148" s="82"/>
    </row>
    <row r="149" spans="3:5" ht="18" customHeight="1">
      <c r="C149" s="82"/>
      <c r="E149" s="82"/>
    </row>
    <row r="150" spans="3:5" ht="18" customHeight="1">
      <c r="C150" s="82"/>
      <c r="E150" s="82"/>
    </row>
    <row r="151" spans="3:5" ht="18" customHeight="1">
      <c r="C151" s="82"/>
      <c r="E151" s="82"/>
    </row>
    <row r="152" spans="3:5" ht="18" customHeight="1">
      <c r="C152" s="82"/>
      <c r="E152" s="82"/>
    </row>
    <row r="153" spans="3:5" ht="18" customHeight="1">
      <c r="C153" s="82"/>
      <c r="E153" s="82"/>
    </row>
    <row r="154" spans="3:5" ht="18" customHeight="1">
      <c r="C154" s="82"/>
      <c r="E154" s="82"/>
    </row>
    <row r="155" spans="3:5" ht="18" customHeight="1">
      <c r="C155" s="82"/>
      <c r="E155" s="82"/>
    </row>
    <row r="156" spans="3:5" ht="18" customHeight="1">
      <c r="C156" s="82"/>
      <c r="E156" s="82"/>
    </row>
    <row r="157" spans="3:5" ht="18" customHeight="1">
      <c r="C157" s="82"/>
      <c r="E157" s="82"/>
    </row>
    <row r="158" spans="3:5" ht="18" customHeight="1">
      <c r="C158" s="82"/>
      <c r="E158" s="82"/>
    </row>
    <row r="159" spans="3:5" ht="18" customHeight="1">
      <c r="C159" s="82"/>
      <c r="E159" s="82"/>
    </row>
    <row r="160" spans="3:5" ht="18" customHeight="1">
      <c r="C160" s="82"/>
      <c r="E160" s="82"/>
    </row>
    <row r="161" spans="3:5" ht="18" customHeight="1">
      <c r="C161" s="82"/>
      <c r="E161" s="82"/>
    </row>
    <row r="162" spans="3:5" ht="18" customHeight="1">
      <c r="C162" s="82"/>
      <c r="E162" s="82"/>
    </row>
    <row r="163" spans="3:5" ht="18" customHeight="1">
      <c r="C163" s="82"/>
      <c r="E163" s="82"/>
    </row>
    <row r="164" spans="3:5" ht="18" customHeight="1">
      <c r="C164" s="82"/>
      <c r="E164" s="82"/>
    </row>
    <row r="165" spans="3:5" ht="18" customHeight="1">
      <c r="C165" s="82"/>
      <c r="E165" s="82"/>
    </row>
    <row r="166" spans="3:5" ht="18" customHeight="1">
      <c r="C166" s="82"/>
      <c r="E166" s="82"/>
    </row>
    <row r="167" spans="3:5" ht="18" customHeight="1">
      <c r="C167" s="82"/>
      <c r="E167" s="82"/>
    </row>
    <row r="168" spans="3:5" ht="18" customHeight="1">
      <c r="C168" s="82"/>
      <c r="E168" s="82"/>
    </row>
    <row r="169" spans="3:5" ht="18" customHeight="1">
      <c r="C169" s="82"/>
      <c r="E169" s="82"/>
    </row>
    <row r="170" spans="3:5" ht="18" customHeight="1">
      <c r="C170" s="82"/>
      <c r="E170" s="82"/>
    </row>
    <row r="171" spans="3:5" ht="18" customHeight="1">
      <c r="C171" s="82"/>
      <c r="E171" s="82"/>
    </row>
    <row r="172" spans="3:5" ht="18" customHeight="1">
      <c r="C172" s="82"/>
      <c r="E172" s="82"/>
    </row>
    <row r="173" spans="3:5" ht="18" customHeight="1">
      <c r="C173" s="82"/>
      <c r="E173" s="82"/>
    </row>
    <row r="174" spans="3:5" ht="18" customHeight="1">
      <c r="C174" s="82"/>
      <c r="E174" s="82"/>
    </row>
    <row r="175" spans="3:5" ht="18" customHeight="1">
      <c r="C175" s="82"/>
      <c r="E175" s="82"/>
    </row>
    <row r="176" spans="3:5" ht="18" customHeight="1">
      <c r="C176" s="82"/>
      <c r="E176" s="82"/>
    </row>
    <row r="177" spans="3:5" ht="18" customHeight="1">
      <c r="C177" s="82"/>
      <c r="E177" s="82"/>
    </row>
    <row r="178" spans="3:5" ht="18" customHeight="1">
      <c r="C178" s="82"/>
      <c r="E178" s="82"/>
    </row>
    <row r="179" spans="3:5" ht="18" customHeight="1">
      <c r="C179" s="82"/>
      <c r="E179" s="82"/>
    </row>
    <row r="180" spans="3:5" ht="18" customHeight="1">
      <c r="C180" s="82"/>
      <c r="E180" s="82"/>
    </row>
    <row r="181" spans="3:5" ht="18" customHeight="1">
      <c r="C181" s="82"/>
      <c r="E181" s="82"/>
    </row>
    <row r="182" spans="3:5" ht="18" customHeight="1">
      <c r="C182" s="82"/>
      <c r="E182" s="82"/>
    </row>
    <row r="183" spans="3:5" ht="18" customHeight="1">
      <c r="C183" s="82"/>
      <c r="E183" s="82"/>
    </row>
    <row r="184" spans="3:5" ht="18" customHeight="1">
      <c r="C184" s="82"/>
      <c r="E184" s="82"/>
    </row>
    <row r="185" spans="3:5" ht="18" customHeight="1">
      <c r="C185" s="82"/>
      <c r="E185" s="82"/>
    </row>
    <row r="186" spans="3:5" ht="18" customHeight="1">
      <c r="C186" s="82"/>
      <c r="E186" s="82"/>
    </row>
    <row r="187" spans="3:5" ht="18" customHeight="1">
      <c r="C187" s="82"/>
      <c r="E187" s="82"/>
    </row>
    <row r="188" spans="3:5" ht="18" customHeight="1">
      <c r="C188" s="82"/>
      <c r="E188" s="82"/>
    </row>
    <row r="189" spans="3:5" ht="18" customHeight="1">
      <c r="C189" s="82"/>
      <c r="E189" s="82"/>
    </row>
    <row r="190" spans="3:5" ht="18" customHeight="1">
      <c r="C190" s="82"/>
      <c r="E190" s="82"/>
    </row>
    <row r="191" spans="3:5" ht="18" customHeight="1">
      <c r="C191" s="82"/>
      <c r="E191" s="82"/>
    </row>
    <row r="192" spans="3:5" ht="18" customHeight="1">
      <c r="C192" s="82"/>
      <c r="E192" s="82"/>
    </row>
    <row r="193" spans="3:5" ht="18" customHeight="1">
      <c r="C193" s="82"/>
      <c r="E193" s="82"/>
    </row>
    <row r="194" spans="3:5" ht="18" customHeight="1">
      <c r="C194" s="82"/>
      <c r="E194" s="82"/>
    </row>
    <row r="195" spans="3:5" ht="18" customHeight="1">
      <c r="C195" s="82"/>
      <c r="E195" s="82"/>
    </row>
    <row r="196" spans="3:5" ht="18" customHeight="1">
      <c r="C196" s="82"/>
      <c r="E196" s="82"/>
    </row>
    <row r="197" spans="3:5" ht="18" customHeight="1">
      <c r="C197" s="82"/>
      <c r="E197" s="82"/>
    </row>
    <row r="198" spans="3:5" ht="18" customHeight="1">
      <c r="C198" s="82"/>
      <c r="E198" s="82"/>
    </row>
    <row r="199" spans="3:5" ht="18" customHeight="1">
      <c r="C199" s="82"/>
      <c r="E199" s="82"/>
    </row>
    <row r="200" spans="3:5" ht="18" customHeight="1">
      <c r="C200" s="82"/>
      <c r="E200" s="82"/>
    </row>
    <row r="201" spans="3:5" ht="18" customHeight="1">
      <c r="C201" s="82"/>
      <c r="E201" s="82"/>
    </row>
    <row r="202" spans="3:5" ht="18" customHeight="1">
      <c r="C202" s="82"/>
      <c r="E202" s="82"/>
    </row>
    <row r="203" spans="3:5" ht="18" customHeight="1">
      <c r="C203" s="82"/>
      <c r="E203" s="82"/>
    </row>
    <row r="204" spans="3:5" ht="18" customHeight="1">
      <c r="C204" s="82"/>
      <c r="E204" s="82"/>
    </row>
    <row r="205" spans="3:5" ht="18" customHeight="1">
      <c r="C205" s="82"/>
      <c r="E205" s="82"/>
    </row>
    <row r="206" spans="3:5" ht="18" customHeight="1">
      <c r="C206" s="82"/>
      <c r="E206" s="82"/>
    </row>
    <row r="207" spans="3:5" ht="18" customHeight="1">
      <c r="C207" s="82"/>
      <c r="E207" s="82"/>
    </row>
    <row r="208" spans="3:5" ht="18" customHeight="1">
      <c r="C208" s="82"/>
      <c r="E208" s="82"/>
    </row>
    <row r="209" spans="3:5" ht="18" customHeight="1">
      <c r="C209" s="82"/>
      <c r="E209" s="82"/>
    </row>
    <row r="210" spans="3:5" ht="18" customHeight="1">
      <c r="C210" s="82"/>
      <c r="E210" s="82"/>
    </row>
    <row r="211" spans="3:5" ht="18" customHeight="1">
      <c r="C211" s="82"/>
      <c r="E211" s="82"/>
    </row>
    <row r="212" spans="3:5" ht="18" customHeight="1">
      <c r="C212" s="82"/>
      <c r="E212" s="82"/>
    </row>
    <row r="213" spans="3:5" ht="18" customHeight="1">
      <c r="C213" s="82"/>
      <c r="E213" s="82"/>
    </row>
    <row r="214" spans="3:5" ht="18" customHeight="1">
      <c r="C214" s="82"/>
      <c r="E214" s="82"/>
    </row>
    <row r="215" spans="3:5" ht="18" customHeight="1">
      <c r="C215" s="82"/>
      <c r="E215" s="82"/>
    </row>
    <row r="216" spans="3:5" ht="18" customHeight="1">
      <c r="C216" s="82"/>
      <c r="E216" s="82"/>
    </row>
    <row r="217" spans="3:5" ht="18" customHeight="1">
      <c r="C217" s="82"/>
      <c r="E217" s="82"/>
    </row>
    <row r="218" spans="3:5" ht="18" customHeight="1">
      <c r="C218" s="82"/>
      <c r="E218" s="82"/>
    </row>
    <row r="219" spans="3:5" ht="18" customHeight="1">
      <c r="C219" s="82"/>
      <c r="E219" s="82"/>
    </row>
    <row r="220" spans="3:5" ht="18" customHeight="1">
      <c r="C220" s="82"/>
      <c r="E220" s="82"/>
    </row>
    <row r="221" spans="3:5" ht="18" customHeight="1">
      <c r="C221" s="82"/>
      <c r="E221" s="82"/>
    </row>
    <row r="222" spans="3:5" ht="18" customHeight="1">
      <c r="C222" s="82"/>
      <c r="E222" s="82"/>
    </row>
    <row r="223" spans="3:5" ht="18" customHeight="1">
      <c r="C223" s="82"/>
      <c r="E223" s="82"/>
    </row>
    <row r="224" spans="3:5" ht="18" customHeight="1">
      <c r="C224" s="82"/>
      <c r="E224" s="82"/>
    </row>
    <row r="225" spans="3:5" ht="18" customHeight="1">
      <c r="C225" s="82"/>
      <c r="E225" s="82"/>
    </row>
    <row r="226" spans="3:5" ht="18" customHeight="1">
      <c r="C226" s="82"/>
      <c r="E226" s="82"/>
    </row>
    <row r="227" spans="3:5" ht="18" customHeight="1">
      <c r="C227" s="82"/>
      <c r="E227" s="82"/>
    </row>
    <row r="228" spans="3:5" ht="18" customHeight="1">
      <c r="C228" s="82"/>
      <c r="E228" s="82"/>
    </row>
    <row r="229" spans="3:5" ht="18" customHeight="1">
      <c r="C229" s="82"/>
      <c r="E229" s="82"/>
    </row>
    <row r="230" spans="3:5" ht="18" customHeight="1">
      <c r="C230" s="82"/>
      <c r="E230" s="82"/>
    </row>
    <row r="231" spans="3:5" ht="18" customHeight="1">
      <c r="C231" s="82"/>
      <c r="E231" s="82"/>
    </row>
    <row r="232" spans="3:5" ht="18" customHeight="1">
      <c r="C232" s="82"/>
      <c r="E232" s="82"/>
    </row>
    <row r="233" spans="3:5" ht="18" customHeight="1">
      <c r="C233" s="82"/>
      <c r="E233" s="82"/>
    </row>
    <row r="234" spans="3:5" ht="18" customHeight="1">
      <c r="C234" s="82"/>
      <c r="E234" s="82"/>
    </row>
    <row r="235" spans="3:5" ht="18" customHeight="1">
      <c r="C235" s="82"/>
      <c r="E235" s="82"/>
    </row>
    <row r="236" spans="3:5" ht="18" customHeight="1">
      <c r="C236" s="82"/>
      <c r="E236" s="82"/>
    </row>
    <row r="237" spans="3:5" ht="18" customHeight="1">
      <c r="C237" s="82"/>
      <c r="E237" s="82"/>
    </row>
    <row r="238" spans="3:5" ht="18" customHeight="1">
      <c r="C238" s="82"/>
      <c r="E238" s="82"/>
    </row>
    <row r="239" spans="3:5" ht="18" customHeight="1">
      <c r="C239" s="82"/>
      <c r="E239" s="82"/>
    </row>
    <row r="240" spans="3:5" ht="18" customHeight="1">
      <c r="C240" s="82"/>
      <c r="E240" s="82"/>
    </row>
    <row r="241" spans="3:5" ht="18" customHeight="1">
      <c r="C241" s="82"/>
      <c r="E241" s="82"/>
    </row>
    <row r="242" spans="3:5" ht="18" customHeight="1">
      <c r="C242" s="82"/>
      <c r="E242" s="82"/>
    </row>
    <row r="243" spans="3:5" ht="18" customHeight="1">
      <c r="C243" s="82"/>
      <c r="E243" s="82"/>
    </row>
    <row r="244" spans="3:5" ht="18" customHeight="1">
      <c r="C244" s="82"/>
      <c r="E244" s="82"/>
    </row>
    <row r="245" spans="3:5" ht="18" customHeight="1">
      <c r="C245" s="82"/>
      <c r="E245" s="82"/>
    </row>
    <row r="246" spans="3:5" ht="18" customHeight="1">
      <c r="C246" s="82"/>
      <c r="E246" s="82"/>
    </row>
    <row r="247" spans="3:5" ht="18" customHeight="1">
      <c r="C247" s="82"/>
      <c r="E247" s="82"/>
    </row>
    <row r="248" spans="3:5" ht="18" customHeight="1">
      <c r="C248" s="82"/>
      <c r="E248" s="82"/>
    </row>
    <row r="249" spans="3:5" ht="18" customHeight="1">
      <c r="C249" s="82"/>
      <c r="E249" s="82"/>
    </row>
    <row r="250" spans="3:5" ht="18" customHeight="1">
      <c r="C250" s="82"/>
      <c r="E250" s="82"/>
    </row>
    <row r="251" spans="3:5" ht="18" customHeight="1">
      <c r="C251" s="82"/>
      <c r="E251" s="82"/>
    </row>
    <row r="252" spans="3:5" ht="18" customHeight="1">
      <c r="C252" s="82"/>
      <c r="E252" s="82"/>
    </row>
    <row r="253" spans="3:5" ht="18" customHeight="1">
      <c r="C253" s="82"/>
      <c r="E253" s="82"/>
    </row>
    <row r="254" spans="3:5" ht="18" customHeight="1">
      <c r="C254" s="82"/>
      <c r="E254" s="82"/>
    </row>
    <row r="255" spans="3:5" ht="18" customHeight="1">
      <c r="C255" s="82"/>
      <c r="E255" s="82"/>
    </row>
    <row r="256" spans="3:5" ht="18" customHeight="1">
      <c r="C256" s="82"/>
      <c r="E256" s="82"/>
    </row>
    <row r="257" spans="3:5" ht="18" customHeight="1">
      <c r="C257" s="82"/>
      <c r="E257" s="82"/>
    </row>
    <row r="258" spans="3:5" ht="18" customHeight="1">
      <c r="C258" s="82"/>
      <c r="E258" s="82"/>
    </row>
    <row r="259" spans="3:5" ht="18" customHeight="1">
      <c r="C259" s="82"/>
      <c r="E259" s="82"/>
    </row>
    <row r="260" spans="3:5" ht="18" customHeight="1">
      <c r="E260" s="82"/>
    </row>
    <row r="261" spans="3:5" ht="18" customHeight="1">
      <c r="E261" s="82"/>
    </row>
    <row r="262" spans="3:5" ht="18" customHeight="1">
      <c r="E262" s="82"/>
    </row>
    <row r="263" spans="3:5" ht="18" customHeight="1">
      <c r="E263" s="82"/>
    </row>
    <row r="264" spans="3:5" ht="18" customHeight="1">
      <c r="E264" s="82"/>
    </row>
    <row r="265" spans="3:5" ht="18" customHeight="1">
      <c r="E265" s="82"/>
    </row>
    <row r="266" spans="3:5" ht="18" customHeight="1">
      <c r="E266" s="82"/>
    </row>
    <row r="267" spans="3:5" ht="18" customHeight="1">
      <c r="E267" s="82"/>
    </row>
    <row r="268" spans="3:5" ht="18" customHeight="1">
      <c r="E268" s="82"/>
    </row>
    <row r="269" spans="3:5" ht="18" customHeight="1">
      <c r="E269" s="82"/>
    </row>
    <row r="270" spans="3:5" ht="18" customHeight="1">
      <c r="E270" s="82"/>
    </row>
    <row r="271" spans="3:5" ht="18" customHeight="1">
      <c r="E271" s="82"/>
    </row>
    <row r="272" spans="3:5" ht="18" customHeight="1">
      <c r="E272" s="82"/>
    </row>
    <row r="273" spans="5:5" ht="18" customHeight="1">
      <c r="E273" s="82"/>
    </row>
    <row r="274" spans="5:5" ht="18" customHeight="1">
      <c r="E274" s="82"/>
    </row>
    <row r="275" spans="5:5" ht="18" customHeight="1">
      <c r="E275" s="82"/>
    </row>
    <row r="276" spans="5:5" ht="18" customHeight="1">
      <c r="E276" s="82"/>
    </row>
    <row r="277" spans="5:5" ht="18" customHeight="1">
      <c r="E277" s="82"/>
    </row>
    <row r="278" spans="5:5" ht="18" customHeight="1">
      <c r="E278" s="82"/>
    </row>
    <row r="279" spans="5:5" ht="18" customHeight="1">
      <c r="E279" s="82"/>
    </row>
    <row r="280" spans="5:5" ht="18" customHeight="1">
      <c r="E280" s="82"/>
    </row>
    <row r="281" spans="5:5" ht="18" customHeight="1">
      <c r="E281" s="82"/>
    </row>
    <row r="282" spans="5:5" ht="18" customHeight="1">
      <c r="E282" s="82"/>
    </row>
    <row r="283" spans="5:5" ht="18" customHeight="1">
      <c r="E283" s="82"/>
    </row>
    <row r="284" spans="5:5" ht="18" customHeight="1">
      <c r="E284" s="82"/>
    </row>
    <row r="285" spans="5:5" ht="18" customHeight="1">
      <c r="E285" s="82"/>
    </row>
    <row r="286" spans="5:5" ht="18" customHeight="1">
      <c r="E286" s="82"/>
    </row>
    <row r="287" spans="5:5" ht="18" customHeight="1">
      <c r="E287" s="82"/>
    </row>
    <row r="288" spans="5:5" ht="18" customHeight="1">
      <c r="E288" s="82"/>
    </row>
    <row r="289" spans="5:5" ht="18" customHeight="1">
      <c r="E289" s="82"/>
    </row>
    <row r="290" spans="5:5" ht="18" customHeight="1">
      <c r="E290" s="82"/>
    </row>
    <row r="291" spans="5:5" ht="18" customHeight="1">
      <c r="E291" s="82"/>
    </row>
    <row r="292" spans="5:5" ht="18" customHeight="1">
      <c r="E292" s="82"/>
    </row>
    <row r="293" spans="5:5" ht="18" customHeight="1">
      <c r="E293" s="82"/>
    </row>
    <row r="294" spans="5:5" ht="18" customHeight="1">
      <c r="E294" s="82"/>
    </row>
    <row r="295" spans="5:5" ht="18" customHeight="1">
      <c r="E295" s="82"/>
    </row>
    <row r="296" spans="5:5" ht="18" customHeight="1">
      <c r="E296" s="82"/>
    </row>
    <row r="297" spans="5:5" ht="18" customHeight="1">
      <c r="E297" s="82"/>
    </row>
    <row r="298" spans="5:5" ht="18" customHeight="1">
      <c r="E298" s="82"/>
    </row>
    <row r="299" spans="5:5" ht="18" customHeight="1">
      <c r="E299" s="82"/>
    </row>
    <row r="300" spans="5:5" ht="18" customHeight="1">
      <c r="E300" s="82"/>
    </row>
    <row r="301" spans="5:5" ht="18" customHeight="1">
      <c r="E301" s="82"/>
    </row>
    <row r="302" spans="5:5" ht="18" customHeight="1">
      <c r="E302" s="82"/>
    </row>
    <row r="303" spans="5:5" ht="18" customHeight="1">
      <c r="E303" s="82"/>
    </row>
    <row r="304" spans="5:5" ht="18" customHeight="1">
      <c r="E304" s="82"/>
    </row>
    <row r="305" spans="5:5" ht="18" customHeight="1">
      <c r="E305" s="82"/>
    </row>
    <row r="306" spans="5:5" ht="18" customHeight="1">
      <c r="E306" s="82"/>
    </row>
    <row r="307" spans="5:5" ht="18" customHeight="1">
      <c r="E307" s="82"/>
    </row>
    <row r="308" spans="5:5" ht="18" customHeight="1">
      <c r="E308" s="82"/>
    </row>
    <row r="309" spans="5:5" ht="18" customHeight="1">
      <c r="E309" s="82"/>
    </row>
    <row r="310" spans="5:5" ht="18" customHeight="1">
      <c r="E310" s="82"/>
    </row>
    <row r="311" spans="5:5" ht="18" customHeight="1">
      <c r="E311" s="82"/>
    </row>
    <row r="312" spans="5:5" ht="18" customHeight="1">
      <c r="E312" s="82"/>
    </row>
    <row r="313" spans="5:5" ht="18" customHeight="1">
      <c r="E313" s="82"/>
    </row>
    <row r="314" spans="5:5" ht="18" customHeight="1">
      <c r="E314" s="82"/>
    </row>
    <row r="315" spans="5:5" ht="18" customHeight="1">
      <c r="E315" s="82"/>
    </row>
    <row r="316" spans="5:5" ht="18" customHeight="1">
      <c r="E316" s="82"/>
    </row>
    <row r="317" spans="5:5" ht="18" customHeight="1">
      <c r="E317" s="82"/>
    </row>
    <row r="318" spans="5:5" ht="18" customHeight="1">
      <c r="E318" s="82"/>
    </row>
    <row r="319" spans="5:5" ht="18" customHeight="1">
      <c r="E319" s="82"/>
    </row>
    <row r="320" spans="5:5" ht="18" customHeight="1">
      <c r="E320" s="82"/>
    </row>
    <row r="321" spans="5:5" ht="18" customHeight="1">
      <c r="E321" s="82"/>
    </row>
    <row r="322" spans="5:5" ht="18" customHeight="1">
      <c r="E322" s="82"/>
    </row>
    <row r="323" spans="5:5" ht="18" customHeight="1">
      <c r="E323" s="82"/>
    </row>
    <row r="324" spans="5:5" ht="18" customHeight="1">
      <c r="E324" s="82"/>
    </row>
    <row r="325" spans="5:5" ht="18" customHeight="1">
      <c r="E325" s="82"/>
    </row>
    <row r="326" spans="5:5" ht="18" customHeight="1">
      <c r="E326" s="82"/>
    </row>
    <row r="327" spans="5:5" ht="18" customHeight="1">
      <c r="E327" s="82"/>
    </row>
    <row r="328" spans="5:5" ht="18" customHeight="1">
      <c r="E328" s="82"/>
    </row>
    <row r="329" spans="5:5" ht="18" customHeight="1">
      <c r="E329" s="82"/>
    </row>
    <row r="330" spans="5:5" ht="18" customHeight="1">
      <c r="E330" s="82"/>
    </row>
    <row r="331" spans="5:5" ht="18" customHeight="1">
      <c r="E331" s="82"/>
    </row>
    <row r="332" spans="5:5" ht="18" customHeight="1">
      <c r="E332" s="82"/>
    </row>
    <row r="333" spans="5:5" ht="18" customHeight="1">
      <c r="E333" s="82"/>
    </row>
    <row r="334" spans="5:5" ht="18" customHeight="1">
      <c r="E334" s="82"/>
    </row>
    <row r="335" spans="5:5" ht="18" customHeight="1">
      <c r="E335" s="82"/>
    </row>
    <row r="336" spans="5:5" ht="18" customHeight="1">
      <c r="E336" s="82"/>
    </row>
    <row r="337" spans="5:5" ht="18" customHeight="1">
      <c r="E337" s="82"/>
    </row>
    <row r="338" spans="5:5" ht="18" customHeight="1">
      <c r="E338" s="82"/>
    </row>
    <row r="339" spans="5:5" ht="18" customHeight="1">
      <c r="E339" s="82"/>
    </row>
    <row r="340" spans="5:5" ht="18" customHeight="1">
      <c r="E340" s="82"/>
    </row>
    <row r="341" spans="5:5" ht="18" customHeight="1">
      <c r="E341" s="82"/>
    </row>
    <row r="342" spans="5:5" ht="18" customHeight="1">
      <c r="E342" s="82"/>
    </row>
    <row r="343" spans="5:5" ht="18" customHeight="1">
      <c r="E343" s="82"/>
    </row>
    <row r="344" spans="5:5" ht="18" customHeight="1">
      <c r="E344" s="82"/>
    </row>
    <row r="345" spans="5:5" ht="18" customHeight="1">
      <c r="E345" s="82"/>
    </row>
    <row r="346" spans="5:5" ht="18" customHeight="1">
      <c r="E346" s="82"/>
    </row>
    <row r="347" spans="5:5" ht="18" customHeight="1">
      <c r="E347" s="82"/>
    </row>
    <row r="348" spans="5:5" ht="18" customHeight="1">
      <c r="E348" s="82"/>
    </row>
    <row r="349" spans="5:5" ht="18" customHeight="1">
      <c r="E349" s="82"/>
    </row>
    <row r="350" spans="5:5" ht="18" customHeight="1">
      <c r="E350" s="82"/>
    </row>
    <row r="351" spans="5:5" ht="18" customHeight="1">
      <c r="E351" s="82"/>
    </row>
    <row r="352" spans="5:5" ht="18" customHeight="1">
      <c r="E352" s="82"/>
    </row>
    <row r="353" spans="5:5" ht="18" customHeight="1">
      <c r="E353" s="82"/>
    </row>
    <row r="354" spans="5:5" ht="18" customHeight="1">
      <c r="E354" s="82"/>
    </row>
    <row r="355" spans="5:5" ht="18" customHeight="1">
      <c r="E355" s="82"/>
    </row>
    <row r="356" spans="5:5" ht="18" customHeight="1">
      <c r="E356" s="82"/>
    </row>
    <row r="357" spans="5:5" ht="18" customHeight="1">
      <c r="E357" s="82"/>
    </row>
    <row r="358" spans="5:5" ht="18" customHeight="1">
      <c r="E358" s="82"/>
    </row>
    <row r="359" spans="5:5" ht="18" customHeight="1">
      <c r="E359" s="82"/>
    </row>
    <row r="360" spans="5:5" ht="18" customHeight="1">
      <c r="E360" s="82"/>
    </row>
    <row r="361" spans="5:5" ht="18" customHeight="1">
      <c r="E361" s="82"/>
    </row>
    <row r="362" spans="5:5" ht="18" customHeight="1">
      <c r="E362" s="82"/>
    </row>
    <row r="363" spans="5:5" ht="18" customHeight="1">
      <c r="E363" s="82"/>
    </row>
    <row r="364" spans="5:5" ht="18" customHeight="1">
      <c r="E364" s="82"/>
    </row>
    <row r="365" spans="5:5" ht="18" customHeight="1">
      <c r="E365" s="82"/>
    </row>
    <row r="366" spans="5:5" ht="18" customHeight="1">
      <c r="E366" s="82"/>
    </row>
    <row r="367" spans="5:5" ht="18" customHeight="1">
      <c r="E367" s="82"/>
    </row>
    <row r="368" spans="5:5" ht="18" customHeight="1">
      <c r="E368" s="82"/>
    </row>
    <row r="369" spans="5:5" ht="18" customHeight="1">
      <c r="E369" s="82"/>
    </row>
    <row r="370" spans="5:5" ht="18" customHeight="1">
      <c r="E370" s="82"/>
    </row>
    <row r="371" spans="5:5" ht="18" customHeight="1">
      <c r="E371" s="82"/>
    </row>
    <row r="372" spans="5:5" ht="18" customHeight="1">
      <c r="E372" s="82"/>
    </row>
    <row r="373" spans="5:5" ht="18" customHeight="1">
      <c r="E373" s="82"/>
    </row>
    <row r="374" spans="5:5" ht="18" customHeight="1">
      <c r="E374" s="82"/>
    </row>
    <row r="375" spans="5:5" ht="18" customHeight="1">
      <c r="E375" s="82"/>
    </row>
    <row r="376" spans="5:5" ht="18" customHeight="1">
      <c r="E376" s="82"/>
    </row>
    <row r="377" spans="5:5" ht="18" customHeight="1">
      <c r="E377" s="82"/>
    </row>
    <row r="378" spans="5:5" ht="18" customHeight="1">
      <c r="E378" s="82"/>
    </row>
    <row r="379" spans="5:5" ht="18" customHeight="1">
      <c r="E379" s="82"/>
    </row>
    <row r="380" spans="5:5" ht="18" customHeight="1">
      <c r="E380" s="82"/>
    </row>
    <row r="381" spans="5:5" ht="18" customHeight="1">
      <c r="E381" s="82"/>
    </row>
    <row r="382" spans="5:5" ht="18" customHeight="1">
      <c r="E382" s="82"/>
    </row>
    <row r="383" spans="5:5" ht="18" customHeight="1">
      <c r="E383" s="82"/>
    </row>
    <row r="384" spans="5:5" ht="18" customHeight="1">
      <c r="E384" s="82"/>
    </row>
    <row r="385" spans="5:5" ht="18" customHeight="1">
      <c r="E385" s="82"/>
    </row>
    <row r="386" spans="5:5" ht="18" customHeight="1">
      <c r="E386" s="82"/>
    </row>
    <row r="387" spans="5:5" ht="18" customHeight="1">
      <c r="E387" s="82"/>
    </row>
    <row r="388" spans="5:5" ht="18" customHeight="1">
      <c r="E388" s="82"/>
    </row>
    <row r="389" spans="5:5" ht="18" customHeight="1">
      <c r="E389" s="82"/>
    </row>
    <row r="390" spans="5:5" ht="18" customHeight="1">
      <c r="E390" s="82"/>
    </row>
    <row r="391" spans="5:5" ht="18" customHeight="1">
      <c r="E391" s="82"/>
    </row>
    <row r="392" spans="5:5" ht="18" customHeight="1">
      <c r="E392" s="82"/>
    </row>
    <row r="393" spans="5:5" ht="18" customHeight="1">
      <c r="E393" s="82"/>
    </row>
    <row r="394" spans="5:5" ht="18" customHeight="1">
      <c r="E394" s="82"/>
    </row>
    <row r="395" spans="5:5" ht="18" customHeight="1">
      <c r="E395" s="82"/>
    </row>
    <row r="396" spans="5:5" ht="18" customHeight="1">
      <c r="E396" s="82"/>
    </row>
    <row r="397" spans="5:5" ht="18" customHeight="1">
      <c r="E397" s="82"/>
    </row>
    <row r="398" spans="5:5" ht="18" customHeight="1">
      <c r="E398" s="82"/>
    </row>
    <row r="399" spans="5:5" ht="18" customHeight="1">
      <c r="E399" s="82"/>
    </row>
  </sheetData>
  <mergeCells count="8">
    <mergeCell ref="A1:F1"/>
    <mergeCell ref="A25:B25"/>
    <mergeCell ref="A4:B4"/>
    <mergeCell ref="A6:B6"/>
    <mergeCell ref="A24:B24"/>
    <mergeCell ref="C2:C3"/>
    <mergeCell ref="D2:D3"/>
    <mergeCell ref="F2:F3"/>
  </mergeCells>
  <printOptions horizontalCentered="1" verticalCentered="1"/>
  <pageMargins left="0.25" right="0.25" top="0.25" bottom="0.25" header="0.5" footer="0.5"/>
  <pageSetup orientation="portrait" horizontalDpi="4294967294" verticalDpi="4294967294" r:id="rId1"/>
  <headerFooter alignWithMargins="0"/>
  <ignoredErrors>
    <ignoredError sqref="F8:F21 F22:F47"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7"/>
  <sheetViews>
    <sheetView zoomScaleNormal="100" workbookViewId="0">
      <selection activeCell="E24" sqref="E24:F24"/>
    </sheetView>
  </sheetViews>
  <sheetFormatPr defaultRowHeight="12.75"/>
  <cols>
    <col min="1" max="2" width="19.7109375" style="38" customWidth="1"/>
    <col min="3" max="3" width="13" style="38" customWidth="1"/>
    <col min="4" max="4" width="25.28515625" style="165" customWidth="1"/>
    <col min="5" max="5" width="9.140625" style="38"/>
    <col min="6" max="6" width="25.7109375" style="38" customWidth="1"/>
    <col min="7" max="8" width="9.140625" style="38"/>
    <col min="9" max="9" width="9" style="38" bestFit="1" customWidth="1"/>
    <col min="10" max="10" width="11.5703125" style="38" customWidth="1"/>
    <col min="11" max="11" width="2.140625" style="38" bestFit="1" customWidth="1"/>
    <col min="12" max="12" width="6.7109375" style="38" customWidth="1"/>
    <col min="13" max="13" width="8.42578125" style="38" customWidth="1"/>
    <col min="14" max="14" width="8.7109375" style="38" customWidth="1"/>
    <col min="15" max="15" width="4.7109375" style="38" customWidth="1"/>
    <col min="16" max="17" width="6.7109375" style="38" customWidth="1"/>
    <col min="18" max="16384" width="9.140625" style="38"/>
  </cols>
  <sheetData>
    <row r="1" spans="1:17">
      <c r="A1" s="39"/>
      <c r="B1" s="251" t="s">
        <v>187</v>
      </c>
      <c r="C1" s="251"/>
      <c r="D1" s="251"/>
      <c r="E1" s="251"/>
      <c r="F1" s="251"/>
      <c r="G1" s="251"/>
      <c r="H1" s="39" t="s">
        <v>186</v>
      </c>
      <c r="I1" s="67"/>
      <c r="J1" s="67"/>
      <c r="K1" s="67"/>
      <c r="L1" s="67"/>
      <c r="M1" s="67"/>
      <c r="N1" s="67"/>
      <c r="O1" s="67"/>
      <c r="P1" s="67"/>
    </row>
    <row r="2" spans="1:17">
      <c r="A2" s="39"/>
      <c r="B2" s="80"/>
      <c r="C2" s="80"/>
      <c r="D2" s="197"/>
      <c r="E2" s="80"/>
      <c r="F2" s="80"/>
      <c r="G2" s="80"/>
      <c r="H2" s="39"/>
      <c r="I2" s="67"/>
      <c r="J2" s="67"/>
      <c r="K2" s="67"/>
      <c r="L2" s="67"/>
      <c r="M2" s="67"/>
      <c r="N2" s="67"/>
      <c r="O2" s="67"/>
      <c r="P2" s="67"/>
    </row>
    <row r="3" spans="1:17">
      <c r="A3" s="39" t="s">
        <v>290</v>
      </c>
      <c r="B3" s="80">
        <f>'Page 1'!H5</f>
        <v>0</v>
      </c>
      <c r="C3" s="80"/>
      <c r="D3" s="197"/>
      <c r="E3" s="80"/>
      <c r="F3" s="80"/>
      <c r="G3" s="80"/>
      <c r="H3" s="39"/>
      <c r="I3" s="67"/>
      <c r="J3" s="67"/>
      <c r="K3" s="67"/>
      <c r="L3" s="67"/>
      <c r="M3" s="67"/>
      <c r="N3" s="67"/>
      <c r="O3" s="67"/>
      <c r="P3" s="67"/>
    </row>
    <row r="4" spans="1:17">
      <c r="A4" s="39"/>
      <c r="B4" s="80"/>
      <c r="C4" s="80"/>
      <c r="D4" s="197"/>
      <c r="E4" s="80"/>
      <c r="F4" s="80"/>
      <c r="G4" s="80"/>
      <c r="H4" s="39"/>
      <c r="I4" s="67"/>
      <c r="J4" s="67"/>
      <c r="K4" s="67"/>
      <c r="L4" s="67"/>
      <c r="M4" s="67"/>
      <c r="N4" s="67"/>
      <c r="O4" s="67"/>
      <c r="P4" s="67"/>
    </row>
    <row r="5" spans="1:17">
      <c r="A5" s="39"/>
      <c r="B5" s="80"/>
      <c r="C5" s="80"/>
      <c r="D5" s="197"/>
      <c r="E5" s="80"/>
      <c r="F5" s="80"/>
      <c r="G5" s="80"/>
      <c r="H5" s="39"/>
      <c r="I5" s="67"/>
      <c r="J5" s="67"/>
      <c r="K5" s="67"/>
      <c r="L5" s="67"/>
      <c r="M5" s="67"/>
      <c r="N5" s="67"/>
      <c r="O5" s="67"/>
      <c r="P5" s="67"/>
    </row>
    <row r="6" spans="1:17">
      <c r="B6" s="442"/>
      <c r="C6" s="442"/>
      <c r="D6" s="442"/>
      <c r="E6" s="442"/>
      <c r="F6" s="442"/>
      <c r="G6" s="442"/>
      <c r="H6" s="80"/>
      <c r="I6" s="80"/>
      <c r="J6" s="80"/>
      <c r="K6" s="80"/>
      <c r="L6" s="80"/>
      <c r="M6" s="80"/>
      <c r="N6" s="80"/>
      <c r="O6" s="80"/>
      <c r="P6" s="80"/>
    </row>
    <row r="7" spans="1:17">
      <c r="A7" s="191" t="s">
        <v>166</v>
      </c>
      <c r="B7" s="191"/>
      <c r="C7" s="196" t="s">
        <v>185</v>
      </c>
      <c r="D7" s="66"/>
      <c r="E7" s="65"/>
      <c r="F7" s="64" t="s">
        <v>289</v>
      </c>
      <c r="G7" s="64"/>
      <c r="H7" s="64"/>
      <c r="I7" s="52"/>
    </row>
    <row r="8" spans="1:17">
      <c r="C8" s="52"/>
      <c r="D8" s="169"/>
      <c r="E8" s="52"/>
      <c r="F8" s="52"/>
      <c r="G8" s="52"/>
      <c r="I8" s="52"/>
      <c r="J8" s="52"/>
      <c r="K8" s="52"/>
      <c r="L8" s="52"/>
      <c r="N8" s="52"/>
      <c r="O8" s="52"/>
      <c r="P8" s="52"/>
      <c r="Q8" s="52"/>
    </row>
    <row r="9" spans="1:17">
      <c r="A9" s="77" t="s">
        <v>184</v>
      </c>
      <c r="B9" s="77"/>
      <c r="C9" s="77" t="s">
        <v>183</v>
      </c>
      <c r="D9" s="66"/>
      <c r="E9" s="77" t="s">
        <v>182</v>
      </c>
      <c r="F9" s="191"/>
      <c r="G9" s="77" t="s">
        <v>181</v>
      </c>
      <c r="H9" s="191"/>
    </row>
    <row r="10" spans="1:17" ht="13.5" thickBot="1">
      <c r="A10" s="39"/>
      <c r="B10" s="39"/>
      <c r="C10" s="39"/>
      <c r="E10" s="39"/>
      <c r="G10" s="39"/>
    </row>
    <row r="11" spans="1:17" ht="18.75" customHeight="1">
      <c r="A11" s="452" t="s">
        <v>180</v>
      </c>
      <c r="B11" s="469" t="s">
        <v>179</v>
      </c>
      <c r="C11" s="463" t="s">
        <v>178</v>
      </c>
      <c r="D11" s="463"/>
      <c r="E11" s="463" t="s">
        <v>177</v>
      </c>
      <c r="F11" s="464"/>
      <c r="G11" s="465" t="s">
        <v>176</v>
      </c>
      <c r="H11" s="466"/>
    </row>
    <row r="12" spans="1:17" ht="13.5" thickBot="1">
      <c r="A12" s="453"/>
      <c r="B12" s="470"/>
      <c r="C12" s="458" t="s">
        <v>175</v>
      </c>
      <c r="D12" s="458"/>
      <c r="E12" s="458" t="s">
        <v>175</v>
      </c>
      <c r="F12" s="459"/>
      <c r="G12" s="467" t="s">
        <v>175</v>
      </c>
      <c r="H12" s="468"/>
    </row>
    <row r="13" spans="1:17" ht="18" customHeight="1">
      <c r="A13" s="217"/>
      <c r="B13" s="218"/>
      <c r="C13" s="462"/>
      <c r="D13" s="462"/>
      <c r="E13" s="462"/>
      <c r="F13" s="462"/>
      <c r="G13" s="460">
        <f>E13-C13</f>
        <v>0</v>
      </c>
      <c r="H13" s="461"/>
    </row>
    <row r="14" spans="1:17" ht="18" customHeight="1">
      <c r="A14" s="194"/>
      <c r="B14" s="193"/>
      <c r="C14" s="456"/>
      <c r="D14" s="456"/>
      <c r="E14" s="456"/>
      <c r="F14" s="456"/>
      <c r="G14" s="456">
        <f t="shared" ref="G14:G24" si="0">E14-C14</f>
        <v>0</v>
      </c>
      <c r="H14" s="457"/>
    </row>
    <row r="15" spans="1:17" ht="18" customHeight="1">
      <c r="A15" s="194"/>
      <c r="B15" s="195"/>
      <c r="C15" s="342"/>
      <c r="D15" s="341"/>
      <c r="E15" s="454"/>
      <c r="F15" s="455"/>
      <c r="G15" s="456">
        <f t="shared" si="0"/>
        <v>0</v>
      </c>
      <c r="H15" s="457"/>
    </row>
    <row r="16" spans="1:17" ht="18" customHeight="1">
      <c r="A16" s="194"/>
      <c r="B16" s="195"/>
      <c r="C16" s="342"/>
      <c r="D16" s="341"/>
      <c r="E16" s="454"/>
      <c r="F16" s="455"/>
      <c r="G16" s="456">
        <f t="shared" si="0"/>
        <v>0</v>
      </c>
      <c r="H16" s="457"/>
    </row>
    <row r="17" spans="1:19" ht="18" customHeight="1">
      <c r="A17" s="194"/>
      <c r="B17" s="195"/>
      <c r="C17" s="342"/>
      <c r="D17" s="341"/>
      <c r="E17" s="454"/>
      <c r="F17" s="455"/>
      <c r="G17" s="456">
        <f t="shared" si="0"/>
        <v>0</v>
      </c>
      <c r="H17" s="457"/>
    </row>
    <row r="18" spans="1:19" ht="18" customHeight="1">
      <c r="A18" s="194"/>
      <c r="B18" s="195"/>
      <c r="C18" s="454"/>
      <c r="D18" s="455"/>
      <c r="E18" s="454"/>
      <c r="F18" s="455"/>
      <c r="G18" s="456">
        <f t="shared" si="0"/>
        <v>0</v>
      </c>
      <c r="H18" s="457"/>
    </row>
    <row r="19" spans="1:19" ht="18" customHeight="1">
      <c r="A19" s="194"/>
      <c r="B19" s="195"/>
      <c r="C19" s="454"/>
      <c r="D19" s="455"/>
      <c r="E19" s="454"/>
      <c r="F19" s="455"/>
      <c r="G19" s="456">
        <f t="shared" si="0"/>
        <v>0</v>
      </c>
      <c r="H19" s="457"/>
    </row>
    <row r="20" spans="1:19" ht="18" customHeight="1">
      <c r="A20" s="194"/>
      <c r="B20" s="195"/>
      <c r="C20" s="454"/>
      <c r="D20" s="455"/>
      <c r="E20" s="454"/>
      <c r="F20" s="455"/>
      <c r="G20" s="456">
        <f t="shared" si="0"/>
        <v>0</v>
      </c>
      <c r="H20" s="457"/>
    </row>
    <row r="21" spans="1:19" ht="18" customHeight="1">
      <c r="A21" s="194"/>
      <c r="B21" s="193"/>
      <c r="C21" s="456"/>
      <c r="D21" s="456"/>
      <c r="E21" s="456"/>
      <c r="F21" s="456"/>
      <c r="G21" s="456">
        <f t="shared" si="0"/>
        <v>0</v>
      </c>
      <c r="H21" s="457"/>
    </row>
    <row r="22" spans="1:19" ht="18" customHeight="1">
      <c r="A22" s="194"/>
      <c r="B22" s="193"/>
      <c r="C22" s="456"/>
      <c r="D22" s="456"/>
      <c r="E22" s="456"/>
      <c r="F22" s="456"/>
      <c r="G22" s="456">
        <f t="shared" si="0"/>
        <v>0</v>
      </c>
      <c r="H22" s="457"/>
    </row>
    <row r="23" spans="1:19" ht="18" customHeight="1">
      <c r="A23" s="194"/>
      <c r="B23" s="193"/>
      <c r="C23" s="456"/>
      <c r="D23" s="456"/>
      <c r="E23" s="456"/>
      <c r="F23" s="456"/>
      <c r="G23" s="456">
        <f t="shared" si="0"/>
        <v>0</v>
      </c>
      <c r="H23" s="457"/>
    </row>
    <row r="24" spans="1:19" ht="18" customHeight="1">
      <c r="A24" s="194"/>
      <c r="B24" s="193"/>
      <c r="C24" s="456"/>
      <c r="D24" s="456"/>
      <c r="E24" s="454"/>
      <c r="F24" s="455"/>
      <c r="G24" s="456">
        <f t="shared" si="0"/>
        <v>0</v>
      </c>
      <c r="H24" s="457"/>
    </row>
    <row r="25" spans="1:19" ht="18" customHeight="1" thickBot="1">
      <c r="A25" s="192"/>
      <c r="B25" s="191"/>
      <c r="C25" s="65"/>
      <c r="D25" s="65"/>
      <c r="E25" s="441" t="s">
        <v>174</v>
      </c>
      <c r="F25" s="441"/>
      <c r="G25" s="435">
        <f>SUM(G13:H24)</f>
        <v>0</v>
      </c>
      <c r="H25" s="436"/>
    </row>
    <row r="26" spans="1:19" ht="21.95" customHeight="1">
      <c r="A26" s="226" t="s">
        <v>173</v>
      </c>
      <c r="B26" s="190">
        <v>0.7</v>
      </c>
      <c r="C26" s="189"/>
      <c r="D26" s="188" t="s">
        <v>172</v>
      </c>
      <c r="E26" s="437">
        <f>ROUND(B26*G25,2)</f>
        <v>0</v>
      </c>
      <c r="F26" s="438"/>
      <c r="G26" s="439"/>
      <c r="H26" s="440"/>
      <c r="I26" s="179"/>
      <c r="J26" s="187"/>
      <c r="K26" s="187"/>
      <c r="L26" s="187"/>
      <c r="M26" s="179"/>
      <c r="N26" s="179"/>
      <c r="O26" s="179"/>
      <c r="P26" s="179"/>
      <c r="Q26" s="179"/>
      <c r="R26" s="179"/>
      <c r="S26" s="179"/>
    </row>
    <row r="27" spans="1:19" ht="6.75" customHeight="1" thickBot="1">
      <c r="A27" s="59"/>
      <c r="B27" s="184"/>
      <c r="C27" s="184"/>
      <c r="D27" s="186"/>
      <c r="E27" s="184"/>
      <c r="F27" s="185"/>
      <c r="G27" s="184"/>
      <c r="H27" s="58"/>
      <c r="I27" s="179"/>
      <c r="J27" s="179"/>
      <c r="K27" s="179"/>
      <c r="L27" s="179"/>
      <c r="M27" s="179"/>
      <c r="N27" s="179"/>
      <c r="O27" s="179"/>
      <c r="P27" s="179"/>
      <c r="Q27" s="179"/>
      <c r="R27" s="179"/>
      <c r="S27" s="179"/>
    </row>
    <row r="28" spans="1:19" ht="12.75" customHeight="1">
      <c r="A28" s="443" t="s">
        <v>171</v>
      </c>
      <c r="B28" s="444"/>
      <c r="C28" s="183"/>
      <c r="E28" s="444" t="s">
        <v>170</v>
      </c>
      <c r="F28" s="444"/>
      <c r="G28" s="444"/>
      <c r="H28" s="449"/>
      <c r="I28" s="179"/>
      <c r="J28" s="179"/>
      <c r="K28" s="179"/>
      <c r="L28" s="179"/>
      <c r="M28" s="179"/>
      <c r="N28" s="179"/>
      <c r="O28" s="179"/>
      <c r="P28" s="179"/>
      <c r="Q28" s="179"/>
      <c r="R28" s="179"/>
      <c r="S28" s="179"/>
    </row>
    <row r="29" spans="1:19" ht="12.75" customHeight="1">
      <c r="A29" s="445"/>
      <c r="B29" s="446"/>
      <c r="C29" s="182"/>
      <c r="D29" s="182"/>
      <c r="E29" s="446"/>
      <c r="F29" s="446"/>
      <c r="G29" s="446"/>
      <c r="H29" s="450"/>
      <c r="I29" s="180"/>
      <c r="J29" s="180"/>
      <c r="K29" s="180"/>
      <c r="L29" s="180"/>
      <c r="M29" s="180"/>
      <c r="N29" s="179"/>
      <c r="O29" s="179"/>
      <c r="P29" s="179"/>
      <c r="Q29" s="179"/>
      <c r="R29" s="179"/>
      <c r="S29" s="179"/>
    </row>
    <row r="30" spans="1:19" ht="23.25" customHeight="1" thickBot="1">
      <c r="A30" s="447"/>
      <c r="B30" s="448"/>
      <c r="C30" s="181"/>
      <c r="D30" s="181"/>
      <c r="E30" s="448"/>
      <c r="F30" s="448"/>
      <c r="G30" s="448"/>
      <c r="H30" s="451"/>
      <c r="I30" s="180"/>
      <c r="J30" s="180"/>
      <c r="K30" s="180"/>
      <c r="L30" s="180"/>
      <c r="M30" s="180"/>
      <c r="N30" s="179"/>
      <c r="O30" s="179"/>
      <c r="P30" s="179"/>
      <c r="Q30" s="179"/>
      <c r="R30" s="179"/>
      <c r="S30" s="179"/>
    </row>
    <row r="31" spans="1:19">
      <c r="A31" s="178"/>
      <c r="B31" s="178"/>
      <c r="C31" s="178"/>
      <c r="D31" s="177"/>
    </row>
    <row r="32" spans="1:19">
      <c r="A32" s="178"/>
      <c r="B32" s="178"/>
      <c r="C32" s="178"/>
      <c r="D32" s="177"/>
    </row>
    <row r="33" spans="1:17">
      <c r="A33" s="178"/>
      <c r="B33" s="178"/>
      <c r="C33" s="178"/>
      <c r="D33" s="177"/>
    </row>
    <row r="34" spans="1:17">
      <c r="I34" s="52"/>
      <c r="J34" s="52"/>
      <c r="K34" s="52"/>
      <c r="L34" s="52"/>
      <c r="M34" s="52"/>
    </row>
    <row r="35" spans="1:17">
      <c r="I35" s="52"/>
      <c r="J35" s="52"/>
      <c r="K35" s="52"/>
      <c r="L35" s="52"/>
      <c r="M35" s="52"/>
    </row>
    <row r="36" spans="1:17">
      <c r="A36" s="176"/>
      <c r="B36" s="176"/>
      <c r="C36" s="175"/>
      <c r="D36" s="174"/>
      <c r="E36" s="64"/>
      <c r="F36" s="64"/>
      <c r="G36" s="64"/>
      <c r="H36" s="64"/>
      <c r="I36" s="53"/>
      <c r="J36" s="53"/>
      <c r="K36" s="53"/>
      <c r="L36" s="53"/>
      <c r="M36" s="53"/>
    </row>
    <row r="37" spans="1:17">
      <c r="A37" s="173" t="s">
        <v>169</v>
      </c>
      <c r="B37" s="173" t="s">
        <v>168</v>
      </c>
      <c r="D37" s="169"/>
      <c r="E37" s="172" t="s">
        <v>167</v>
      </c>
      <c r="F37" s="171"/>
      <c r="G37" s="157"/>
      <c r="H37" s="170"/>
      <c r="I37" s="54"/>
      <c r="J37" s="50"/>
      <c r="K37" s="50"/>
      <c r="L37" s="50"/>
      <c r="M37" s="50"/>
      <c r="N37" s="50"/>
      <c r="O37" s="50"/>
      <c r="P37" s="50"/>
      <c r="Q37" s="50"/>
    </row>
  </sheetData>
  <mergeCells count="51">
    <mergeCell ref="G18:H18"/>
    <mergeCell ref="G17:H17"/>
    <mergeCell ref="G16:H16"/>
    <mergeCell ref="B1:G1"/>
    <mergeCell ref="E11:F11"/>
    <mergeCell ref="G11:H11"/>
    <mergeCell ref="G12:H12"/>
    <mergeCell ref="C11:D11"/>
    <mergeCell ref="C12:D12"/>
    <mergeCell ref="C14:D14"/>
    <mergeCell ref="B11:B12"/>
    <mergeCell ref="E23:F23"/>
    <mergeCell ref="E24:F24"/>
    <mergeCell ref="G24:H24"/>
    <mergeCell ref="C23:D23"/>
    <mergeCell ref="E12:F12"/>
    <mergeCell ref="G13:H13"/>
    <mergeCell ref="E13:F13"/>
    <mergeCell ref="E14:F14"/>
    <mergeCell ref="C13:D13"/>
    <mergeCell ref="G15:H15"/>
    <mergeCell ref="G14:H14"/>
    <mergeCell ref="G21:H21"/>
    <mergeCell ref="G22:H22"/>
    <mergeCell ref="G23:H23"/>
    <mergeCell ref="G20:H20"/>
    <mergeCell ref="G19:H19"/>
    <mergeCell ref="E22:F22"/>
    <mergeCell ref="E16:F16"/>
    <mergeCell ref="E17:F17"/>
    <mergeCell ref="E18:F18"/>
    <mergeCell ref="C22:D22"/>
    <mergeCell ref="E19:F19"/>
    <mergeCell ref="E20:F20"/>
    <mergeCell ref="C21:D21"/>
    <mergeCell ref="G25:H25"/>
    <mergeCell ref="E26:H26"/>
    <mergeCell ref="E25:F25"/>
    <mergeCell ref="B6:G6"/>
    <mergeCell ref="A28:B30"/>
    <mergeCell ref="E28:H30"/>
    <mergeCell ref="A11:A12"/>
    <mergeCell ref="C19:D19"/>
    <mergeCell ref="C20:D20"/>
    <mergeCell ref="E15:F15"/>
    <mergeCell ref="C24:D24"/>
    <mergeCell ref="C15:D15"/>
    <mergeCell ref="C16:D16"/>
    <mergeCell ref="C17:D17"/>
    <mergeCell ref="C18:D18"/>
    <mergeCell ref="E21:F21"/>
  </mergeCells>
  <printOptions horizontalCentered="1"/>
  <pageMargins left="0.25" right="0.25" top="0.25" bottom="0.25" header="0.5" footer="0.5"/>
  <pageSetup scale="9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3"/>
  <sheetViews>
    <sheetView zoomScale="85" zoomScaleNormal="85" workbookViewId="0">
      <selection activeCell="F12" sqref="F12"/>
    </sheetView>
  </sheetViews>
  <sheetFormatPr defaultRowHeight="12.75"/>
  <cols>
    <col min="1" max="1" width="11.7109375" style="38" customWidth="1"/>
    <col min="2" max="2" width="5.28515625" style="38" customWidth="1"/>
    <col min="3" max="3" width="9" style="38" customWidth="1"/>
    <col min="4" max="4" width="5.140625" style="38" customWidth="1"/>
    <col min="5" max="5" width="32.85546875" style="38" customWidth="1"/>
    <col min="6" max="6" width="10.7109375" style="38" customWidth="1"/>
    <col min="7" max="7" width="10.28515625" style="38" customWidth="1"/>
    <col min="8" max="8" width="9" style="38" customWidth="1"/>
    <col min="9" max="11" width="9.7109375" style="38" customWidth="1"/>
    <col min="12" max="12" width="12" style="38" customWidth="1"/>
    <col min="13" max="13" width="13.28515625" style="38" customWidth="1"/>
    <col min="14" max="16384" width="9.140625" style="38"/>
  </cols>
  <sheetData>
    <row r="1" spans="1:13">
      <c r="M1" s="46" t="s">
        <v>266</v>
      </c>
    </row>
    <row r="2" spans="1:13" ht="18" customHeight="1">
      <c r="A2" s="417" t="s">
        <v>254</v>
      </c>
      <c r="B2" s="417"/>
      <c r="C2" s="417"/>
      <c r="D2" s="417"/>
      <c r="E2" s="417"/>
      <c r="F2" s="417"/>
      <c r="G2" s="417"/>
      <c r="H2" s="417"/>
      <c r="I2" s="417"/>
      <c r="J2" s="417"/>
      <c r="K2" s="417"/>
      <c r="L2" s="417"/>
      <c r="M2" s="417"/>
    </row>
    <row r="3" spans="1:13" ht="7.5" customHeight="1"/>
    <row r="4" spans="1:13" ht="6.75" customHeight="1">
      <c r="A4" s="53"/>
      <c r="B4" s="169"/>
      <c r="C4" s="53"/>
      <c r="D4" s="53"/>
      <c r="E4" s="168"/>
      <c r="F4" s="167"/>
      <c r="G4" s="167"/>
      <c r="H4" s="167"/>
      <c r="I4" s="53"/>
      <c r="J4" s="53"/>
      <c r="K4" s="53"/>
      <c r="L4" s="53"/>
      <c r="M4" s="53"/>
    </row>
    <row r="5" spans="1:13" ht="36" customHeight="1">
      <c r="A5" s="166" t="s">
        <v>166</v>
      </c>
      <c r="B5" s="340"/>
      <c r="C5" s="340"/>
      <c r="D5" s="340"/>
      <c r="E5" s="340"/>
      <c r="F5" s="341"/>
      <c r="G5" s="159"/>
      <c r="H5" s="219"/>
      <c r="I5" s="52"/>
      <c r="J5" s="52"/>
      <c r="K5" s="52"/>
      <c r="L5" s="52"/>
      <c r="M5" s="52"/>
    </row>
    <row r="6" spans="1:13" ht="18" customHeight="1">
      <c r="B6" s="165"/>
      <c r="E6" s="164"/>
      <c r="F6" s="159"/>
      <c r="G6" s="159"/>
    </row>
    <row r="7" spans="1:13" ht="20.100000000000001" customHeight="1">
      <c r="A7" s="163" t="s">
        <v>165</v>
      </c>
      <c r="B7" s="418"/>
      <c r="C7" s="418"/>
      <c r="D7" s="418"/>
      <c r="E7" s="162"/>
      <c r="F7" s="161"/>
      <c r="H7" s="159"/>
      <c r="I7" s="54"/>
      <c r="J7" s="160" t="s">
        <v>164</v>
      </c>
    </row>
    <row r="8" spans="1:13" ht="11.25" customHeight="1">
      <c r="H8" s="159"/>
      <c r="K8" s="158"/>
      <c r="L8" s="157"/>
    </row>
    <row r="9" spans="1:13">
      <c r="B9" s="52"/>
      <c r="C9" s="52"/>
      <c r="D9" s="52"/>
      <c r="E9" s="52"/>
      <c r="F9" s="52"/>
      <c r="H9" s="52"/>
      <c r="I9" s="52"/>
      <c r="J9" s="52"/>
      <c r="K9" s="52"/>
      <c r="M9" s="52"/>
    </row>
    <row r="10" spans="1:13" ht="12" customHeight="1">
      <c r="A10" s="150" t="s">
        <v>20</v>
      </c>
      <c r="B10" s="156" t="s">
        <v>163</v>
      </c>
      <c r="C10" s="155"/>
      <c r="D10" s="149" t="s">
        <v>162</v>
      </c>
      <c r="E10" s="154" t="s">
        <v>161</v>
      </c>
      <c r="F10" s="149" t="s">
        <v>160</v>
      </c>
      <c r="G10" s="150" t="s">
        <v>159</v>
      </c>
      <c r="H10" s="153"/>
      <c r="I10" s="150" t="s">
        <v>158</v>
      </c>
      <c r="J10" s="152" t="s">
        <v>157</v>
      </c>
      <c r="K10" s="151" t="s">
        <v>156</v>
      </c>
      <c r="L10" s="150" t="s">
        <v>109</v>
      </c>
    </row>
    <row r="11" spans="1:13" ht="16.5" customHeight="1">
      <c r="A11" s="144" t="s">
        <v>155</v>
      </c>
      <c r="B11" s="149" t="s">
        <v>154</v>
      </c>
      <c r="C11" s="144" t="s">
        <v>153</v>
      </c>
      <c r="D11" s="149" t="s">
        <v>152</v>
      </c>
      <c r="E11" s="147" t="s">
        <v>151</v>
      </c>
      <c r="F11" s="148">
        <v>0.7</v>
      </c>
      <c r="G11" s="144" t="s">
        <v>150</v>
      </c>
      <c r="H11" s="144" t="s">
        <v>149</v>
      </c>
      <c r="I11" s="144" t="s">
        <v>148</v>
      </c>
      <c r="J11" s="146" t="s">
        <v>15</v>
      </c>
      <c r="K11" s="145" t="s">
        <v>147</v>
      </c>
      <c r="L11" s="144" t="s">
        <v>146</v>
      </c>
    </row>
    <row r="12" spans="1:13" ht="15" customHeight="1">
      <c r="A12" s="139"/>
      <c r="B12" s="142"/>
      <c r="C12" s="140"/>
      <c r="D12" s="140"/>
      <c r="E12" s="136"/>
      <c r="F12" s="140"/>
      <c r="G12" s="140"/>
      <c r="H12" s="135"/>
      <c r="I12" s="135"/>
      <c r="J12" s="135"/>
      <c r="K12" s="135"/>
      <c r="L12" s="134">
        <f t="shared" ref="L12:L27" si="0">SUM(G12:K12)</f>
        <v>0</v>
      </c>
    </row>
    <row r="13" spans="1:13" ht="15" customHeight="1">
      <c r="A13" s="139"/>
      <c r="B13" s="140"/>
      <c r="C13" s="140"/>
      <c r="D13" s="140"/>
      <c r="E13" s="136"/>
      <c r="F13" s="140"/>
      <c r="G13" s="140"/>
      <c r="H13" s="135"/>
      <c r="I13" s="135"/>
      <c r="J13" s="135"/>
      <c r="K13" s="135"/>
      <c r="L13" s="134">
        <f t="shared" si="0"/>
        <v>0</v>
      </c>
    </row>
    <row r="14" spans="1:13" ht="15" customHeight="1">
      <c r="A14" s="139"/>
      <c r="B14" s="142"/>
      <c r="C14" s="140"/>
      <c r="D14" s="140"/>
      <c r="E14" s="136"/>
      <c r="F14" s="140"/>
      <c r="G14" s="140"/>
      <c r="H14" s="135"/>
      <c r="I14" s="135"/>
      <c r="J14" s="135"/>
      <c r="K14" s="135"/>
      <c r="L14" s="134">
        <f t="shared" si="0"/>
        <v>0</v>
      </c>
    </row>
    <row r="15" spans="1:13" ht="15" customHeight="1">
      <c r="A15" s="139"/>
      <c r="B15" s="140"/>
      <c r="C15" s="140"/>
      <c r="D15" s="140"/>
      <c r="E15" s="136"/>
      <c r="F15" s="140"/>
      <c r="G15" s="140"/>
      <c r="H15" s="135"/>
      <c r="I15" s="135"/>
      <c r="J15" s="135"/>
      <c r="K15" s="135"/>
      <c r="L15" s="134">
        <f t="shared" si="0"/>
        <v>0</v>
      </c>
    </row>
    <row r="16" spans="1:13" ht="15" customHeight="1">
      <c r="A16" s="139"/>
      <c r="B16" s="142"/>
      <c r="C16" s="140"/>
      <c r="D16" s="140"/>
      <c r="E16" s="136"/>
      <c r="F16" s="140"/>
      <c r="G16" s="140"/>
      <c r="H16" s="135"/>
      <c r="I16" s="135"/>
      <c r="J16" s="135"/>
      <c r="K16" s="135"/>
      <c r="L16" s="134">
        <f t="shared" si="0"/>
        <v>0</v>
      </c>
    </row>
    <row r="17" spans="1:13" ht="15" customHeight="1">
      <c r="A17" s="139"/>
      <c r="B17" s="140"/>
      <c r="C17" s="140"/>
      <c r="D17" s="140"/>
      <c r="E17" s="140"/>
      <c r="F17" s="140"/>
      <c r="G17" s="140"/>
      <c r="H17" s="135"/>
      <c r="I17" s="135"/>
      <c r="J17" s="135"/>
      <c r="K17" s="135"/>
      <c r="L17" s="134">
        <f t="shared" si="0"/>
        <v>0</v>
      </c>
    </row>
    <row r="18" spans="1:13" ht="15" customHeight="1">
      <c r="A18" s="139"/>
      <c r="B18" s="143"/>
      <c r="C18" s="143"/>
      <c r="D18" s="143"/>
      <c r="E18" s="143"/>
      <c r="F18" s="143"/>
      <c r="G18" s="140"/>
      <c r="H18" s="135"/>
      <c r="I18" s="135"/>
      <c r="J18" s="135"/>
      <c r="K18" s="135"/>
      <c r="L18" s="134">
        <f t="shared" si="0"/>
        <v>0</v>
      </c>
    </row>
    <row r="19" spans="1:13" ht="15" customHeight="1">
      <c r="A19" s="140"/>
      <c r="B19" s="143"/>
      <c r="C19" s="143"/>
      <c r="D19" s="143"/>
      <c r="E19" s="143"/>
      <c r="F19" s="143"/>
      <c r="G19" s="140"/>
      <c r="H19" s="135"/>
      <c r="I19" s="135"/>
      <c r="J19" s="135"/>
      <c r="K19" s="135"/>
      <c r="L19" s="134">
        <f t="shared" si="0"/>
        <v>0</v>
      </c>
    </row>
    <row r="20" spans="1:13" ht="15" customHeight="1">
      <c r="A20" s="140"/>
      <c r="B20" s="140"/>
      <c r="C20" s="140"/>
      <c r="D20" s="140"/>
      <c r="E20" s="140"/>
      <c r="F20" s="140"/>
      <c r="G20" s="140"/>
      <c r="H20" s="135"/>
      <c r="I20" s="135"/>
      <c r="J20" s="135"/>
      <c r="K20" s="135"/>
      <c r="L20" s="134">
        <f t="shared" si="0"/>
        <v>0</v>
      </c>
    </row>
    <row r="21" spans="1:13" ht="15" customHeight="1">
      <c r="A21" s="140"/>
      <c r="B21" s="140"/>
      <c r="C21" s="140"/>
      <c r="D21" s="140"/>
      <c r="E21" s="140"/>
      <c r="F21" s="141"/>
      <c r="G21" s="140"/>
      <c r="H21" s="135"/>
      <c r="I21" s="135"/>
      <c r="J21" s="135"/>
      <c r="K21" s="135"/>
      <c r="L21" s="134">
        <f t="shared" si="0"/>
        <v>0</v>
      </c>
    </row>
    <row r="22" spans="1:13" ht="15" customHeight="1">
      <c r="A22" s="140"/>
      <c r="B22" s="140"/>
      <c r="C22" s="140"/>
      <c r="D22" s="140"/>
      <c r="E22" s="140"/>
      <c r="F22" s="140"/>
      <c r="G22" s="140"/>
      <c r="H22" s="135"/>
      <c r="I22" s="135"/>
      <c r="J22" s="135"/>
      <c r="K22" s="135"/>
      <c r="L22" s="134">
        <f t="shared" si="0"/>
        <v>0</v>
      </c>
    </row>
    <row r="23" spans="1:13" ht="15" customHeight="1">
      <c r="A23" s="140"/>
      <c r="B23" s="140"/>
      <c r="C23" s="140"/>
      <c r="D23" s="140"/>
      <c r="E23" s="140"/>
      <c r="F23" s="140"/>
      <c r="G23" s="140"/>
      <c r="H23" s="135"/>
      <c r="I23" s="135"/>
      <c r="J23" s="135"/>
      <c r="K23" s="135"/>
      <c r="L23" s="134">
        <f t="shared" si="0"/>
        <v>0</v>
      </c>
    </row>
    <row r="24" spans="1:13" ht="15" customHeight="1">
      <c r="A24" s="139"/>
      <c r="B24" s="140"/>
      <c r="C24" s="140"/>
      <c r="D24" s="140"/>
      <c r="E24" s="140"/>
      <c r="F24" s="140"/>
      <c r="G24" s="140"/>
      <c r="H24" s="135"/>
      <c r="I24" s="135"/>
      <c r="J24" s="135"/>
      <c r="K24" s="135"/>
      <c r="L24" s="134">
        <f t="shared" si="0"/>
        <v>0</v>
      </c>
    </row>
    <row r="25" spans="1:13" ht="15" customHeight="1">
      <c r="A25" s="140"/>
      <c r="B25" s="140"/>
      <c r="C25" s="140"/>
      <c r="D25" s="140"/>
      <c r="E25" s="140"/>
      <c r="F25" s="140"/>
      <c r="G25" s="140"/>
      <c r="H25" s="135"/>
      <c r="I25" s="135"/>
      <c r="J25" s="135"/>
      <c r="K25" s="135"/>
      <c r="L25" s="134">
        <f t="shared" si="0"/>
        <v>0</v>
      </c>
    </row>
    <row r="26" spans="1:13" ht="15" customHeight="1">
      <c r="A26" s="139"/>
      <c r="B26" s="138"/>
      <c r="C26" s="136"/>
      <c r="D26" s="136"/>
      <c r="E26" s="136"/>
      <c r="F26" s="137"/>
      <c r="G26" s="137"/>
      <c r="H26" s="135"/>
      <c r="I26" s="135"/>
      <c r="J26" s="135"/>
      <c r="K26" s="135"/>
      <c r="L26" s="134">
        <f t="shared" si="0"/>
        <v>0</v>
      </c>
    </row>
    <row r="27" spans="1:13" ht="15" customHeight="1">
      <c r="A27" s="139"/>
      <c r="B27" s="138"/>
      <c r="C27" s="136"/>
      <c r="D27" s="136"/>
      <c r="E27" s="136"/>
      <c r="F27" s="137"/>
      <c r="G27" s="137"/>
      <c r="H27" s="135"/>
      <c r="I27" s="135"/>
      <c r="J27" s="135"/>
      <c r="K27" s="135"/>
      <c r="L27" s="134">
        <f t="shared" si="0"/>
        <v>0</v>
      </c>
    </row>
    <row r="28" spans="1:13" ht="15" customHeight="1">
      <c r="A28" s="39"/>
      <c r="B28" s="39"/>
      <c r="C28" s="39"/>
      <c r="D28" s="39"/>
      <c r="E28" s="133" t="s">
        <v>145</v>
      </c>
      <c r="F28" s="132">
        <f>SUM(F12:F27)</f>
        <v>0</v>
      </c>
      <c r="G28" s="131"/>
      <c r="H28" s="131"/>
      <c r="I28" s="131"/>
      <c r="J28" s="131"/>
      <c r="K28" s="131"/>
      <c r="L28" s="131"/>
    </row>
    <row r="29" spans="1:13" ht="15" customHeight="1">
      <c r="A29" s="39"/>
      <c r="B29" s="39"/>
      <c r="C29" s="39"/>
      <c r="D29" s="39"/>
      <c r="E29" s="130" t="s">
        <v>144</v>
      </c>
      <c r="F29" s="129">
        <f>+F28*F11</f>
        <v>0</v>
      </c>
      <c r="G29" s="127">
        <f t="shared" ref="G29:L29" si="1">SUM(G12:G27)</f>
        <v>0</v>
      </c>
      <c r="H29" s="127">
        <f t="shared" si="1"/>
        <v>0</v>
      </c>
      <c r="I29" s="127">
        <f t="shared" si="1"/>
        <v>0</v>
      </c>
      <c r="J29" s="127">
        <f t="shared" si="1"/>
        <v>0</v>
      </c>
      <c r="K29" s="127">
        <f t="shared" si="1"/>
        <v>0</v>
      </c>
      <c r="L29" s="128">
        <f t="shared" si="1"/>
        <v>0</v>
      </c>
    </row>
    <row r="30" spans="1:13" ht="15" customHeight="1">
      <c r="A30" s="39"/>
      <c r="B30" s="39"/>
      <c r="C30" s="39"/>
      <c r="D30" s="39"/>
      <c r="E30" s="39"/>
      <c r="F30" s="39"/>
      <c r="G30" s="39"/>
      <c r="H30" s="39"/>
      <c r="I30" s="39"/>
      <c r="J30" s="433" t="s">
        <v>109</v>
      </c>
      <c r="K30" s="434"/>
      <c r="L30" s="127">
        <f>SUM(F29:K29)</f>
        <v>0</v>
      </c>
    </row>
    <row r="31" spans="1:13" ht="15" customHeight="1" thickBot="1"/>
    <row r="32" spans="1:13" ht="15" customHeight="1">
      <c r="A32" s="419" t="s">
        <v>143</v>
      </c>
      <c r="B32" s="420"/>
      <c r="C32" s="420"/>
      <c r="D32" s="420"/>
      <c r="E32" s="421"/>
      <c r="G32" s="419" t="s">
        <v>142</v>
      </c>
      <c r="H32" s="428"/>
      <c r="I32" s="428"/>
      <c r="J32" s="428"/>
      <c r="K32" s="428"/>
      <c r="L32" s="428"/>
      <c r="M32" s="429"/>
    </row>
    <row r="33" spans="1:13" ht="15" customHeight="1" thickBot="1">
      <c r="A33" s="422"/>
      <c r="B33" s="423"/>
      <c r="C33" s="423"/>
      <c r="D33" s="423"/>
      <c r="E33" s="424"/>
      <c r="G33" s="430"/>
      <c r="H33" s="431"/>
      <c r="I33" s="431"/>
      <c r="J33" s="431"/>
      <c r="K33" s="431"/>
      <c r="L33" s="431"/>
      <c r="M33" s="432"/>
    </row>
    <row r="34" spans="1:13" ht="33.75" customHeight="1" thickBot="1">
      <c r="A34" s="425"/>
      <c r="B34" s="426"/>
      <c r="C34" s="426"/>
      <c r="D34" s="426"/>
      <c r="E34" s="427"/>
    </row>
    <row r="35" spans="1:13">
      <c r="B35" s="50"/>
      <c r="C35" s="50"/>
      <c r="D35" s="54"/>
      <c r="E35" s="54"/>
      <c r="F35" s="54"/>
      <c r="G35" s="54"/>
      <c r="H35" s="54"/>
      <c r="I35" s="50"/>
      <c r="J35" s="50"/>
      <c r="K35" s="50"/>
      <c r="L35" s="50"/>
      <c r="M35" s="50"/>
    </row>
    <row r="36" spans="1:13">
      <c r="A36" s="412"/>
      <c r="B36" s="360"/>
      <c r="C36" s="360"/>
      <c r="D36" s="360"/>
      <c r="E36" s="360"/>
      <c r="G36" s="413"/>
      <c r="H36" s="413"/>
      <c r="I36" s="413"/>
      <c r="J36" s="413"/>
      <c r="K36" s="413"/>
      <c r="L36" s="413"/>
      <c r="M36" s="413"/>
    </row>
    <row r="37" spans="1:13">
      <c r="A37" s="253" t="s">
        <v>141</v>
      </c>
      <c r="B37" s="253"/>
      <c r="C37" s="253"/>
      <c r="D37" s="253"/>
      <c r="E37" s="253"/>
      <c r="G37" s="414" t="s">
        <v>140</v>
      </c>
      <c r="H37" s="414"/>
      <c r="I37" s="414"/>
      <c r="J37" s="414"/>
      <c r="K37" s="414"/>
      <c r="L37" s="414"/>
      <c r="M37" s="414"/>
    </row>
    <row r="39" spans="1:13" ht="9" customHeight="1"/>
    <row r="40" spans="1:13" ht="11.25" customHeight="1"/>
    <row r="41" spans="1:13" ht="15" customHeight="1">
      <c r="A41" s="126" t="s">
        <v>139</v>
      </c>
      <c r="B41" s="125"/>
      <c r="E41" s="125"/>
      <c r="F41" s="125"/>
      <c r="G41" s="125"/>
      <c r="H41" s="125"/>
      <c r="I41" s="53"/>
    </row>
    <row r="42" spans="1:13" ht="15.75">
      <c r="A42" s="124" t="s">
        <v>138</v>
      </c>
      <c r="B42" s="123"/>
      <c r="E42" s="123"/>
      <c r="F42" s="123"/>
      <c r="G42" s="123"/>
      <c r="H42" s="123"/>
      <c r="I42" s="53"/>
    </row>
    <row r="43" spans="1:13" ht="6.95" customHeight="1"/>
    <row r="44" spans="1:13" ht="25.15" customHeight="1">
      <c r="A44" s="409" t="s">
        <v>137</v>
      </c>
      <c r="B44" s="409"/>
      <c r="C44" s="409"/>
      <c r="D44" s="409"/>
      <c r="E44" s="409"/>
      <c r="F44" s="409"/>
      <c r="G44" s="409"/>
      <c r="H44" s="409"/>
      <c r="I44" s="409"/>
      <c r="J44" s="409"/>
      <c r="K44" s="409"/>
      <c r="L44" s="409"/>
      <c r="M44" s="409"/>
    </row>
    <row r="45" spans="1:13" ht="12" customHeight="1">
      <c r="A45" s="409"/>
      <c r="B45" s="409"/>
      <c r="C45" s="409"/>
      <c r="D45" s="409"/>
      <c r="E45" s="409"/>
      <c r="F45" s="409"/>
      <c r="G45" s="409"/>
      <c r="H45" s="409"/>
      <c r="I45" s="409"/>
      <c r="J45" s="409"/>
      <c r="K45" s="409"/>
      <c r="L45" s="409"/>
      <c r="M45" s="409"/>
    </row>
    <row r="46" spans="1:13" ht="12" customHeight="1">
      <c r="A46" s="411" t="s">
        <v>136</v>
      </c>
      <c r="B46" s="411"/>
      <c r="C46" s="411"/>
      <c r="D46" s="411"/>
      <c r="E46" s="411"/>
      <c r="F46" s="411"/>
      <c r="G46" s="411"/>
      <c r="H46" s="411"/>
      <c r="I46" s="411"/>
      <c r="J46" s="411"/>
      <c r="K46" s="411"/>
      <c r="L46" s="411"/>
      <c r="M46" s="411"/>
    </row>
    <row r="47" spans="1:13" ht="12" customHeight="1">
      <c r="A47" s="122"/>
      <c r="B47" s="122"/>
      <c r="C47" s="122"/>
      <c r="D47" s="122"/>
      <c r="E47" s="122"/>
      <c r="F47" s="122"/>
      <c r="G47" s="122"/>
      <c r="H47" s="122"/>
      <c r="I47" s="122"/>
      <c r="J47" s="122"/>
      <c r="K47" s="122"/>
      <c r="L47" s="122"/>
      <c r="M47" s="122"/>
    </row>
    <row r="48" spans="1:13" ht="12" customHeight="1">
      <c r="A48" s="415" t="s">
        <v>135</v>
      </c>
      <c r="B48" s="415"/>
      <c r="C48" s="415"/>
      <c r="D48" s="415"/>
      <c r="E48" s="415"/>
      <c r="F48" s="415"/>
      <c r="G48" s="415"/>
      <c r="H48" s="415"/>
      <c r="I48" s="415"/>
      <c r="J48" s="415"/>
      <c r="K48" s="415"/>
      <c r="L48" s="415"/>
      <c r="M48" s="415"/>
    </row>
    <row r="49" spans="1:13" ht="24" customHeight="1">
      <c r="A49" s="409" t="s">
        <v>134</v>
      </c>
      <c r="B49" s="409"/>
      <c r="C49" s="409"/>
      <c r="D49" s="409"/>
      <c r="E49" s="409"/>
      <c r="F49" s="409"/>
      <c r="G49" s="409"/>
      <c r="H49" s="409"/>
      <c r="I49" s="409"/>
      <c r="J49" s="409"/>
      <c r="K49" s="409"/>
      <c r="L49" s="409"/>
      <c r="M49" s="409"/>
    </row>
    <row r="50" spans="1:13">
      <c r="A50" s="409" t="s">
        <v>133</v>
      </c>
      <c r="B50" s="409"/>
      <c r="C50" s="409"/>
      <c r="D50" s="409"/>
      <c r="E50" s="409"/>
      <c r="F50" s="409"/>
      <c r="G50" s="409"/>
      <c r="H50" s="409"/>
      <c r="I50" s="409"/>
      <c r="J50" s="409"/>
      <c r="K50" s="409"/>
      <c r="L50" s="409"/>
      <c r="M50" s="409"/>
    </row>
    <row r="51" spans="1:13">
      <c r="A51" s="409" t="s">
        <v>132</v>
      </c>
      <c r="B51" s="409"/>
      <c r="C51" s="409"/>
      <c r="D51" s="409"/>
      <c r="E51" s="409"/>
      <c r="F51" s="409"/>
      <c r="G51" s="409"/>
      <c r="H51" s="409"/>
      <c r="I51" s="409"/>
      <c r="J51" s="409"/>
      <c r="K51" s="409"/>
      <c r="L51" s="409"/>
      <c r="M51" s="409"/>
    </row>
    <row r="52" spans="1:13">
      <c r="A52" s="409" t="s">
        <v>131</v>
      </c>
      <c r="B52" s="409"/>
      <c r="C52" s="409"/>
      <c r="D52" s="409"/>
      <c r="E52" s="409"/>
      <c r="F52" s="409"/>
      <c r="G52" s="409"/>
      <c r="H52" s="409"/>
      <c r="I52" s="409"/>
      <c r="J52" s="409"/>
      <c r="K52" s="409"/>
      <c r="L52" s="409"/>
      <c r="M52" s="409"/>
    </row>
    <row r="53" spans="1:13" ht="12" customHeight="1">
      <c r="A53" s="416"/>
      <c r="B53" s="416"/>
      <c r="C53" s="416"/>
      <c r="D53" s="416"/>
      <c r="E53" s="416"/>
      <c r="F53" s="416"/>
      <c r="G53" s="416"/>
      <c r="H53" s="416"/>
      <c r="I53" s="416"/>
      <c r="J53" s="416"/>
      <c r="K53" s="416"/>
      <c r="L53" s="416"/>
      <c r="M53" s="416"/>
    </row>
    <row r="54" spans="1:13" ht="12" customHeight="1">
      <c r="A54" s="411" t="s">
        <v>130</v>
      </c>
      <c r="B54" s="411"/>
      <c r="C54" s="411"/>
      <c r="D54" s="411"/>
      <c r="E54" s="411"/>
      <c r="F54" s="411"/>
      <c r="G54" s="411"/>
      <c r="H54" s="411"/>
      <c r="I54" s="411"/>
      <c r="J54" s="411"/>
      <c r="K54" s="411"/>
      <c r="L54" s="411"/>
      <c r="M54" s="411"/>
    </row>
    <row r="55" spans="1:13">
      <c r="A55" s="409" t="s">
        <v>129</v>
      </c>
      <c r="B55" s="409"/>
      <c r="C55" s="409"/>
      <c r="D55" s="409"/>
      <c r="E55" s="409"/>
      <c r="F55" s="409"/>
      <c r="G55" s="409"/>
      <c r="H55" s="409"/>
      <c r="I55" s="409"/>
      <c r="J55" s="409"/>
      <c r="K55" s="409"/>
      <c r="L55" s="409"/>
      <c r="M55" s="409"/>
    </row>
    <row r="56" spans="1:13">
      <c r="A56" s="409" t="s">
        <v>128</v>
      </c>
      <c r="B56" s="409"/>
      <c r="C56" s="409"/>
      <c r="D56" s="409"/>
      <c r="E56" s="409"/>
      <c r="F56" s="409"/>
      <c r="G56" s="409"/>
      <c r="H56" s="409"/>
      <c r="I56" s="409"/>
      <c r="J56" s="409"/>
      <c r="K56" s="409"/>
      <c r="L56" s="409"/>
      <c r="M56" s="409"/>
    </row>
    <row r="57" spans="1:13">
      <c r="A57" s="409" t="s">
        <v>127</v>
      </c>
      <c r="B57" s="409"/>
      <c r="C57" s="409"/>
      <c r="D57" s="409"/>
      <c r="E57" s="409"/>
      <c r="F57" s="409"/>
      <c r="G57" s="409"/>
      <c r="H57" s="409"/>
      <c r="I57" s="409"/>
      <c r="J57" s="409"/>
      <c r="K57" s="409"/>
      <c r="L57" s="409"/>
      <c r="M57" s="409"/>
    </row>
    <row r="58" spans="1:13">
      <c r="A58" s="409" t="s">
        <v>126</v>
      </c>
      <c r="B58" s="409"/>
      <c r="C58" s="409"/>
      <c r="D58" s="409"/>
      <c r="E58" s="409"/>
      <c r="F58" s="409"/>
      <c r="G58" s="409"/>
      <c r="H58" s="409"/>
      <c r="I58" s="409"/>
      <c r="J58" s="409"/>
      <c r="K58" s="409"/>
      <c r="L58" s="409"/>
      <c r="M58" s="409"/>
    </row>
    <row r="59" spans="1:13">
      <c r="A59" s="409" t="s">
        <v>125</v>
      </c>
      <c r="B59" s="409"/>
      <c r="C59" s="409"/>
      <c r="D59" s="409"/>
      <c r="E59" s="409"/>
      <c r="F59" s="409"/>
      <c r="G59" s="409"/>
      <c r="H59" s="409"/>
      <c r="I59" s="409"/>
      <c r="J59" s="409"/>
      <c r="K59" s="409"/>
      <c r="L59" s="409"/>
      <c r="M59" s="409"/>
    </row>
    <row r="60" spans="1:13" ht="32.25" customHeight="1">
      <c r="A60" s="409" t="s">
        <v>124</v>
      </c>
      <c r="B60" s="409"/>
      <c r="C60" s="409"/>
      <c r="D60" s="409"/>
      <c r="E60" s="409"/>
      <c r="F60" s="409"/>
      <c r="G60" s="409"/>
      <c r="H60" s="409"/>
      <c r="I60" s="409"/>
      <c r="J60" s="409"/>
      <c r="K60" s="409"/>
      <c r="L60" s="409"/>
      <c r="M60" s="409"/>
    </row>
    <row r="61" spans="1:13">
      <c r="A61" s="409" t="s">
        <v>123</v>
      </c>
      <c r="B61" s="409"/>
      <c r="C61" s="409"/>
      <c r="D61" s="409"/>
      <c r="E61" s="409"/>
      <c r="F61" s="409"/>
      <c r="G61" s="409"/>
      <c r="H61" s="409"/>
      <c r="I61" s="409"/>
      <c r="J61" s="409"/>
      <c r="K61" s="409"/>
      <c r="L61" s="409"/>
      <c r="M61" s="409"/>
    </row>
    <row r="62" spans="1:13">
      <c r="A62" s="409" t="s">
        <v>244</v>
      </c>
      <c r="B62" s="409"/>
      <c r="C62" s="409"/>
      <c r="D62" s="409"/>
      <c r="E62" s="409"/>
      <c r="F62" s="409"/>
      <c r="G62" s="409"/>
      <c r="H62" s="409"/>
      <c r="I62" s="409"/>
      <c r="J62" s="409"/>
      <c r="K62" s="409"/>
      <c r="L62" s="409"/>
      <c r="M62" s="409"/>
    </row>
    <row r="63" spans="1:13">
      <c r="A63" s="409" t="s">
        <v>245</v>
      </c>
      <c r="B63" s="409"/>
      <c r="C63" s="409"/>
      <c r="D63" s="409"/>
      <c r="E63" s="409"/>
      <c r="F63" s="409"/>
      <c r="G63" s="409"/>
      <c r="H63" s="409"/>
      <c r="I63" s="409"/>
      <c r="J63" s="409"/>
      <c r="K63" s="409"/>
      <c r="L63" s="409"/>
      <c r="M63" s="409"/>
    </row>
    <row r="64" spans="1:13">
      <c r="A64" s="409" t="s">
        <v>246</v>
      </c>
      <c r="B64" s="409"/>
      <c r="C64" s="409"/>
      <c r="D64" s="409"/>
      <c r="E64" s="409"/>
      <c r="F64" s="409"/>
      <c r="G64" s="409"/>
      <c r="H64" s="409"/>
      <c r="I64" s="409"/>
      <c r="J64" s="409"/>
      <c r="K64" s="409"/>
      <c r="L64" s="409"/>
      <c r="M64" s="409"/>
    </row>
    <row r="65" spans="1:13">
      <c r="A65" s="409" t="s">
        <v>247</v>
      </c>
      <c r="B65" s="409"/>
      <c r="C65" s="409"/>
      <c r="D65" s="409"/>
      <c r="E65" s="409"/>
      <c r="F65" s="409"/>
      <c r="G65" s="409"/>
      <c r="H65" s="409"/>
      <c r="I65" s="409"/>
      <c r="J65" s="409"/>
      <c r="K65" s="409"/>
      <c r="L65" s="409"/>
      <c r="M65" s="409"/>
    </row>
    <row r="66" spans="1:13">
      <c r="A66" s="409" t="s">
        <v>248</v>
      </c>
      <c r="B66" s="409"/>
      <c r="C66" s="409"/>
      <c r="D66" s="409"/>
      <c r="E66" s="409"/>
      <c r="F66" s="409"/>
      <c r="G66" s="409"/>
      <c r="H66" s="409"/>
      <c r="I66" s="409"/>
      <c r="J66" s="409"/>
      <c r="K66" s="409"/>
      <c r="L66" s="409"/>
      <c r="M66" s="409"/>
    </row>
    <row r="67" spans="1:13">
      <c r="A67" s="409" t="s">
        <v>249</v>
      </c>
      <c r="B67" s="409"/>
      <c r="C67" s="409"/>
      <c r="D67" s="409"/>
      <c r="E67" s="409"/>
      <c r="F67" s="409"/>
      <c r="G67" s="409"/>
      <c r="H67" s="409"/>
      <c r="I67" s="409"/>
      <c r="J67" s="409"/>
      <c r="K67" s="409"/>
      <c r="L67" s="409"/>
      <c r="M67" s="409"/>
    </row>
    <row r="68" spans="1:13">
      <c r="A68" s="409" t="s">
        <v>250</v>
      </c>
      <c r="B68" s="409"/>
      <c r="C68" s="409"/>
      <c r="D68" s="409"/>
      <c r="E68" s="409"/>
      <c r="F68" s="409"/>
      <c r="G68" s="409"/>
      <c r="H68" s="409"/>
      <c r="I68" s="409"/>
      <c r="J68" s="409"/>
      <c r="K68" s="409"/>
      <c r="L68" s="409"/>
      <c r="M68" s="409"/>
    </row>
    <row r="69" spans="1:13">
      <c r="A69" s="409" t="s">
        <v>251</v>
      </c>
      <c r="B69" s="409"/>
      <c r="C69" s="409"/>
      <c r="D69" s="409"/>
      <c r="E69" s="409"/>
      <c r="F69" s="409"/>
      <c r="G69" s="409"/>
      <c r="H69" s="409"/>
      <c r="I69" s="409"/>
      <c r="J69" s="409"/>
      <c r="K69" s="409"/>
      <c r="L69" s="409"/>
      <c r="M69" s="409"/>
    </row>
    <row r="70" spans="1:13">
      <c r="A70" s="409" t="s">
        <v>252</v>
      </c>
      <c r="B70" s="409"/>
      <c r="C70" s="409"/>
      <c r="D70" s="409"/>
      <c r="E70" s="409"/>
      <c r="F70" s="409"/>
      <c r="G70" s="409"/>
      <c r="H70" s="409"/>
      <c r="I70" s="409"/>
      <c r="J70" s="409"/>
      <c r="K70" s="409"/>
      <c r="L70" s="409"/>
      <c r="M70" s="409"/>
    </row>
    <row r="71" spans="1:13">
      <c r="A71" s="409" t="s">
        <v>253</v>
      </c>
      <c r="B71" s="409"/>
      <c r="C71" s="409"/>
      <c r="D71" s="409"/>
      <c r="E71" s="409"/>
      <c r="F71" s="409"/>
      <c r="G71" s="409"/>
      <c r="H71" s="409"/>
      <c r="I71" s="409"/>
      <c r="J71" s="409"/>
      <c r="K71" s="409"/>
      <c r="L71" s="409"/>
      <c r="M71" s="409"/>
    </row>
    <row r="72" spans="1:13" ht="12" customHeight="1">
      <c r="A72" s="411" t="s">
        <v>122</v>
      </c>
      <c r="B72" s="411"/>
      <c r="C72" s="411"/>
      <c r="D72" s="411"/>
      <c r="E72" s="411"/>
      <c r="F72" s="411"/>
      <c r="G72" s="411"/>
      <c r="H72" s="411"/>
      <c r="I72" s="411"/>
      <c r="J72" s="411"/>
      <c r="K72" s="411"/>
      <c r="L72" s="411"/>
      <c r="M72" s="411"/>
    </row>
    <row r="73" spans="1:13" ht="15">
      <c r="A73" s="409" t="s">
        <v>121</v>
      </c>
      <c r="B73" s="410"/>
      <c r="C73" s="410"/>
      <c r="D73" s="410"/>
      <c r="E73" s="410"/>
      <c r="F73" s="410"/>
      <c r="G73" s="410"/>
      <c r="H73" s="410"/>
      <c r="I73" s="410"/>
      <c r="J73" s="410"/>
      <c r="K73" s="410"/>
      <c r="L73" s="410"/>
      <c r="M73" s="410"/>
    </row>
    <row r="74" spans="1:13">
      <c r="A74" s="409" t="s">
        <v>120</v>
      </c>
      <c r="B74" s="409"/>
      <c r="C74" s="409"/>
      <c r="D74" s="409"/>
      <c r="E74" s="409"/>
      <c r="F74" s="409"/>
      <c r="G74" s="409"/>
      <c r="H74" s="409"/>
      <c r="I74" s="409"/>
      <c r="J74" s="409"/>
      <c r="K74" s="409"/>
      <c r="L74" s="409"/>
      <c r="M74" s="409"/>
    </row>
    <row r="75" spans="1:13">
      <c r="A75" s="242" t="s">
        <v>119</v>
      </c>
      <c r="B75" s="242"/>
      <c r="C75" s="242"/>
      <c r="D75" s="242"/>
      <c r="E75" s="242"/>
      <c r="F75" s="242"/>
      <c r="G75" s="242"/>
      <c r="H75" s="242"/>
      <c r="I75" s="242"/>
      <c r="J75" s="242"/>
      <c r="K75" s="242"/>
      <c r="L75" s="242"/>
      <c r="M75" s="242"/>
    </row>
    <row r="76" spans="1:13">
      <c r="A76" s="242" t="s">
        <v>118</v>
      </c>
      <c r="B76" s="242"/>
      <c r="C76" s="242"/>
      <c r="D76" s="242"/>
      <c r="E76" s="242"/>
      <c r="F76" s="242"/>
      <c r="G76" s="242"/>
      <c r="H76" s="242"/>
      <c r="I76" s="242"/>
      <c r="J76" s="242"/>
      <c r="K76" s="242"/>
      <c r="L76" s="242"/>
      <c r="M76" s="242"/>
    </row>
    <row r="77" spans="1:13">
      <c r="A77" s="242" t="s">
        <v>117</v>
      </c>
      <c r="B77" s="242"/>
      <c r="C77" s="242"/>
      <c r="D77" s="242"/>
      <c r="E77" s="242"/>
      <c r="F77" s="242"/>
      <c r="G77" s="242"/>
      <c r="H77" s="242"/>
      <c r="I77" s="242"/>
      <c r="J77" s="242"/>
      <c r="K77" s="242"/>
      <c r="L77" s="242"/>
      <c r="M77" s="242"/>
    </row>
    <row r="78" spans="1:13">
      <c r="A78" s="409" t="s">
        <v>116</v>
      </c>
      <c r="B78" s="409"/>
      <c r="C78" s="409"/>
      <c r="D78" s="409"/>
      <c r="E78" s="409"/>
      <c r="F78" s="409"/>
      <c r="G78" s="409"/>
      <c r="H78" s="409"/>
      <c r="I78" s="409"/>
      <c r="J78" s="409"/>
      <c r="K78" s="409"/>
      <c r="L78" s="409"/>
      <c r="M78" s="409"/>
    </row>
    <row r="79" spans="1:13">
      <c r="A79" s="409" t="s">
        <v>115</v>
      </c>
      <c r="B79" s="409"/>
      <c r="C79" s="409"/>
      <c r="D79" s="409"/>
      <c r="E79" s="409"/>
      <c r="F79" s="409"/>
      <c r="G79" s="409"/>
      <c r="H79" s="409"/>
      <c r="I79" s="409"/>
      <c r="J79" s="409"/>
      <c r="K79" s="409"/>
      <c r="L79" s="409"/>
      <c r="M79" s="409"/>
    </row>
    <row r="80" spans="1:13">
      <c r="A80" s="409" t="s">
        <v>114</v>
      </c>
      <c r="B80" s="409"/>
      <c r="C80" s="409"/>
      <c r="D80" s="409"/>
      <c r="E80" s="409"/>
      <c r="F80" s="409"/>
      <c r="G80" s="409"/>
      <c r="H80" s="409"/>
      <c r="I80" s="409"/>
      <c r="J80" s="409"/>
      <c r="K80" s="409"/>
      <c r="L80" s="409"/>
      <c r="M80" s="409"/>
    </row>
    <row r="81" spans="1:13">
      <c r="A81" s="409" t="s">
        <v>113</v>
      </c>
      <c r="B81" s="409"/>
      <c r="C81" s="409"/>
      <c r="D81" s="409"/>
      <c r="E81" s="409"/>
      <c r="F81" s="409"/>
      <c r="G81" s="409"/>
      <c r="H81" s="409"/>
      <c r="I81" s="409"/>
      <c r="J81" s="409"/>
      <c r="K81" s="409"/>
      <c r="L81" s="409"/>
      <c r="M81" s="409"/>
    </row>
    <row r="82" spans="1:13">
      <c r="A82" s="409" t="s">
        <v>112</v>
      </c>
      <c r="B82" s="409"/>
      <c r="C82" s="409"/>
      <c r="D82" s="409"/>
      <c r="E82" s="409"/>
      <c r="F82" s="409"/>
      <c r="G82" s="409"/>
      <c r="H82" s="409"/>
      <c r="I82" s="409"/>
      <c r="J82" s="409"/>
      <c r="K82" s="409"/>
      <c r="L82" s="409"/>
      <c r="M82" s="409"/>
    </row>
    <row r="83" spans="1:13">
      <c r="A83" s="39"/>
      <c r="B83" s="39"/>
      <c r="C83" s="39"/>
      <c r="D83" s="39"/>
      <c r="E83" s="39"/>
      <c r="F83" s="39"/>
      <c r="G83" s="39"/>
      <c r="H83" s="39"/>
      <c r="I83" s="39"/>
      <c r="J83" s="39"/>
      <c r="K83" s="39"/>
      <c r="L83" s="39"/>
      <c r="M83" s="39"/>
    </row>
  </sheetData>
  <mergeCells count="48">
    <mergeCell ref="A2:M2"/>
    <mergeCell ref="B5:F5"/>
    <mergeCell ref="B7:D7"/>
    <mergeCell ref="A32:E34"/>
    <mergeCell ref="G32:M33"/>
    <mergeCell ref="J30:K30"/>
    <mergeCell ref="A36:E36"/>
    <mergeCell ref="G36:M36"/>
    <mergeCell ref="A37:E37"/>
    <mergeCell ref="G37:M37"/>
    <mergeCell ref="A56:M56"/>
    <mergeCell ref="A44:M44"/>
    <mergeCell ref="A45:M45"/>
    <mergeCell ref="A46:M46"/>
    <mergeCell ref="A48:M48"/>
    <mergeCell ref="A49:M49"/>
    <mergeCell ref="A50:M50"/>
    <mergeCell ref="A51:M51"/>
    <mergeCell ref="A52:M52"/>
    <mergeCell ref="A53:M53"/>
    <mergeCell ref="A54:M54"/>
    <mergeCell ref="A55:M55"/>
    <mergeCell ref="A67:M67"/>
    <mergeCell ref="A57:M57"/>
    <mergeCell ref="A58:M58"/>
    <mergeCell ref="A59:M59"/>
    <mergeCell ref="A60:M60"/>
    <mergeCell ref="A61:M61"/>
    <mergeCell ref="A62:M62"/>
    <mergeCell ref="A63:M63"/>
    <mergeCell ref="A64:M64"/>
    <mergeCell ref="A65:M65"/>
    <mergeCell ref="A66:M66"/>
    <mergeCell ref="A80:M80"/>
    <mergeCell ref="A81:M81"/>
    <mergeCell ref="A82:M82"/>
    <mergeCell ref="A74:M74"/>
    <mergeCell ref="A75:M75"/>
    <mergeCell ref="A76:M76"/>
    <mergeCell ref="A77:M77"/>
    <mergeCell ref="A78:M78"/>
    <mergeCell ref="A79:M79"/>
    <mergeCell ref="A73:M73"/>
    <mergeCell ref="A68:M68"/>
    <mergeCell ref="A69:M69"/>
    <mergeCell ref="A70:M70"/>
    <mergeCell ref="A71:M71"/>
    <mergeCell ref="A72:M72"/>
  </mergeCells>
  <pageMargins left="0.7" right="0.7" top="0.75" bottom="0.75" header="0.3" footer="0.3"/>
  <pageSetup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0"/>
  <sheetViews>
    <sheetView workbookViewId="0">
      <selection activeCell="H22" sqref="H22"/>
    </sheetView>
  </sheetViews>
  <sheetFormatPr defaultRowHeight="12.75"/>
  <cols>
    <col min="1" max="16384" width="9.140625" style="38"/>
  </cols>
  <sheetData>
    <row r="1" spans="1:11">
      <c r="A1" s="471" t="s">
        <v>219</v>
      </c>
      <c r="B1" s="471"/>
      <c r="C1" s="471"/>
      <c r="D1" s="471"/>
      <c r="E1" s="471"/>
      <c r="F1" s="471"/>
      <c r="G1" s="471"/>
      <c r="H1" s="471"/>
      <c r="I1" s="471"/>
      <c r="J1" s="471"/>
      <c r="K1" s="471"/>
    </row>
    <row r="2" spans="1:11">
      <c r="A2" s="199" t="s">
        <v>218</v>
      </c>
      <c r="B2" s="198"/>
      <c r="C2" s="198"/>
      <c r="D2" s="198"/>
      <c r="E2" s="198"/>
      <c r="F2" s="198"/>
      <c r="G2" s="198"/>
      <c r="H2" s="198"/>
      <c r="I2" s="198"/>
      <c r="J2" s="198"/>
      <c r="K2" s="198"/>
    </row>
    <row r="3" spans="1:11">
      <c r="A3" s="198" t="s">
        <v>217</v>
      </c>
      <c r="B3" s="198"/>
      <c r="C3" s="198"/>
      <c r="D3" s="198"/>
      <c r="E3" s="198"/>
      <c r="F3" s="198"/>
      <c r="G3" s="198"/>
      <c r="H3" s="198"/>
      <c r="I3" s="198"/>
      <c r="J3" s="198"/>
      <c r="K3" s="198"/>
    </row>
    <row r="4" spans="1:11">
      <c r="A4" s="198" t="s">
        <v>216</v>
      </c>
      <c r="B4" s="198"/>
      <c r="C4" s="198"/>
      <c r="D4" s="198"/>
      <c r="E4" s="198"/>
      <c r="F4" s="198"/>
      <c r="G4" s="198"/>
      <c r="H4" s="198"/>
      <c r="I4" s="198"/>
      <c r="J4" s="198"/>
      <c r="K4" s="198"/>
    </row>
    <row r="5" spans="1:11">
      <c r="A5" s="198" t="s">
        <v>215</v>
      </c>
      <c r="B5" s="198"/>
      <c r="C5" s="198"/>
      <c r="D5" s="198"/>
      <c r="E5" s="198"/>
      <c r="F5" s="198"/>
      <c r="G5" s="198"/>
      <c r="H5" s="198"/>
      <c r="I5" s="198"/>
      <c r="J5" s="198"/>
      <c r="K5" s="198"/>
    </row>
    <row r="6" spans="1:11">
      <c r="A6" s="198" t="s">
        <v>214</v>
      </c>
      <c r="B6" s="198"/>
      <c r="C6" s="198"/>
      <c r="D6" s="198"/>
      <c r="E6" s="198"/>
      <c r="F6" s="198"/>
      <c r="G6" s="198"/>
      <c r="H6" s="198"/>
      <c r="I6" s="198"/>
      <c r="J6" s="198"/>
      <c r="K6" s="198"/>
    </row>
    <row r="7" spans="1:11">
      <c r="A7" s="39" t="s">
        <v>213</v>
      </c>
    </row>
    <row r="9" spans="1:11">
      <c r="A9" s="198" t="s">
        <v>212</v>
      </c>
      <c r="B9" s="198"/>
      <c r="C9" s="198"/>
      <c r="D9" s="198"/>
      <c r="E9" s="198"/>
      <c r="F9" s="198"/>
      <c r="G9" s="198"/>
      <c r="H9" s="198"/>
      <c r="I9" s="198"/>
      <c r="J9" s="198"/>
      <c r="K9" s="198"/>
    </row>
    <row r="10" spans="1:11">
      <c r="A10" s="198" t="s">
        <v>211</v>
      </c>
      <c r="B10" s="198"/>
      <c r="C10" s="198"/>
      <c r="D10" s="198"/>
      <c r="E10" s="198"/>
      <c r="F10" s="198"/>
      <c r="G10" s="198"/>
      <c r="H10" s="198"/>
      <c r="I10" s="198"/>
      <c r="J10" s="198"/>
      <c r="K10" s="198"/>
    </row>
    <row r="11" spans="1:11">
      <c r="A11" s="198" t="s">
        <v>210</v>
      </c>
      <c r="B11" s="198"/>
      <c r="C11" s="198"/>
      <c r="D11" s="198"/>
      <c r="E11" s="198"/>
      <c r="F11" s="198"/>
      <c r="G11" s="198"/>
      <c r="H11" s="198"/>
      <c r="I11" s="198"/>
      <c r="J11" s="198"/>
      <c r="K11" s="198"/>
    </row>
    <row r="12" spans="1:11">
      <c r="A12" s="198" t="s">
        <v>209</v>
      </c>
      <c r="B12" s="198"/>
      <c r="C12" s="198"/>
      <c r="D12" s="198"/>
      <c r="E12" s="198"/>
      <c r="F12" s="198"/>
      <c r="G12" s="198"/>
      <c r="H12" s="198"/>
      <c r="I12" s="198"/>
      <c r="J12" s="198"/>
      <c r="K12" s="198"/>
    </row>
    <row r="14" spans="1:11">
      <c r="A14" s="198" t="s">
        <v>208</v>
      </c>
      <c r="B14" s="200" t="s">
        <v>207</v>
      </c>
      <c r="C14" s="198"/>
      <c r="D14" s="198"/>
      <c r="E14" s="198"/>
      <c r="F14" s="198"/>
      <c r="G14" s="198"/>
      <c r="H14" s="198"/>
      <c r="I14" s="198"/>
      <c r="J14" s="198"/>
      <c r="K14" s="198"/>
    </row>
    <row r="16" spans="1:11">
      <c r="A16" s="198" t="s">
        <v>206</v>
      </c>
      <c r="B16" s="199" t="s">
        <v>205</v>
      </c>
      <c r="C16" s="198"/>
      <c r="D16" s="198"/>
      <c r="E16" s="198"/>
      <c r="F16" s="198"/>
      <c r="G16" s="198"/>
      <c r="H16" s="198"/>
      <c r="I16" s="198"/>
      <c r="J16" s="198"/>
      <c r="K16" s="198"/>
    </row>
    <row r="17" spans="1:9">
      <c r="A17" s="198"/>
      <c r="B17" s="200"/>
      <c r="C17" s="198"/>
      <c r="D17" s="198"/>
      <c r="E17" s="198"/>
      <c r="F17" s="198"/>
      <c r="G17" s="198"/>
      <c r="H17" s="198"/>
      <c r="I17" s="198"/>
    </row>
    <row r="18" spans="1:9">
      <c r="A18" s="199" t="s">
        <v>204</v>
      </c>
      <c r="B18" s="199" t="s">
        <v>203</v>
      </c>
      <c r="C18" s="198"/>
      <c r="D18" s="198"/>
      <c r="E18" s="198"/>
      <c r="F18" s="198"/>
      <c r="G18" s="198"/>
      <c r="H18" s="198"/>
      <c r="I18" s="198"/>
    </row>
    <row r="21" spans="1:9">
      <c r="A21" s="472" t="s">
        <v>202</v>
      </c>
      <c r="B21" s="472"/>
      <c r="C21" s="472"/>
      <c r="D21" s="472"/>
      <c r="E21" s="472"/>
      <c r="F21" s="472"/>
      <c r="G21" s="472"/>
      <c r="H21" s="472"/>
      <c r="I21" s="472"/>
    </row>
    <row r="23" spans="1:9">
      <c r="A23" s="198"/>
      <c r="B23" s="200" t="s">
        <v>201</v>
      </c>
      <c r="C23" s="198"/>
      <c r="D23" s="198"/>
      <c r="E23" s="198"/>
      <c r="F23" s="198"/>
      <c r="G23" s="198"/>
      <c r="H23" s="198"/>
      <c r="I23" s="198"/>
    </row>
    <row r="24" spans="1:9">
      <c r="A24" s="198"/>
      <c r="B24" s="198" t="s">
        <v>200</v>
      </c>
      <c r="C24" s="198"/>
      <c r="D24" s="198"/>
      <c r="E24" s="198"/>
      <c r="F24" s="198"/>
      <c r="G24" s="198"/>
      <c r="H24" s="198"/>
      <c r="I24" s="198"/>
    </row>
    <row r="26" spans="1:9">
      <c r="A26" s="198"/>
      <c r="B26" s="200" t="s">
        <v>242</v>
      </c>
      <c r="C26" s="198"/>
      <c r="D26" s="198"/>
      <c r="E26" s="198"/>
      <c r="F26" s="198"/>
      <c r="G26" s="198"/>
      <c r="H26" s="198"/>
      <c r="I26" s="198"/>
    </row>
    <row r="27" spans="1:9">
      <c r="A27" s="198"/>
      <c r="B27" s="199" t="s">
        <v>199</v>
      </c>
      <c r="C27" s="198"/>
      <c r="D27" s="198"/>
      <c r="E27" s="198"/>
      <c r="F27" s="198"/>
      <c r="G27" s="198"/>
      <c r="H27" s="198"/>
      <c r="I27" s="198"/>
    </row>
    <row r="28" spans="1:9">
      <c r="A28" s="198"/>
      <c r="B28" s="199" t="s">
        <v>198</v>
      </c>
      <c r="C28" s="198"/>
      <c r="D28" s="198"/>
      <c r="E28" s="198"/>
      <c r="F28" s="198"/>
      <c r="G28" s="198"/>
      <c r="H28" s="198"/>
      <c r="I28" s="198"/>
    </row>
    <row r="30" spans="1:9">
      <c r="B30" s="200" t="s">
        <v>197</v>
      </c>
    </row>
    <row r="32" spans="1:9">
      <c r="B32" s="200" t="s">
        <v>196</v>
      </c>
    </row>
    <row r="33" spans="2:4">
      <c r="B33" s="198" t="s">
        <v>195</v>
      </c>
    </row>
    <row r="35" spans="2:4">
      <c r="B35" s="200" t="s">
        <v>194</v>
      </c>
    </row>
    <row r="37" spans="2:4">
      <c r="B37" s="199" t="s">
        <v>193</v>
      </c>
    </row>
    <row r="39" spans="2:4">
      <c r="B39" s="200" t="s">
        <v>192</v>
      </c>
    </row>
    <row r="41" spans="2:4">
      <c r="B41" s="200" t="s">
        <v>191</v>
      </c>
    </row>
    <row r="43" spans="2:4">
      <c r="B43" s="200" t="s">
        <v>243</v>
      </c>
      <c r="D43" s="38" t="s">
        <v>190</v>
      </c>
    </row>
    <row r="44" spans="2:4">
      <c r="B44" s="198"/>
    </row>
    <row r="45" spans="2:4">
      <c r="B45" s="199" t="s">
        <v>189</v>
      </c>
    </row>
    <row r="46" spans="2:4">
      <c r="B46" s="198" t="s">
        <v>188</v>
      </c>
    </row>
    <row r="47" spans="2:4">
      <c r="B47" s="198"/>
    </row>
    <row r="48" spans="2:4">
      <c r="B48" s="198"/>
    </row>
    <row r="49" spans="2:2">
      <c r="B49" s="198"/>
    </row>
    <row r="50" spans="2:2">
      <c r="B50" s="198"/>
    </row>
  </sheetData>
  <mergeCells count="2">
    <mergeCell ref="A1:K1"/>
    <mergeCell ref="A21:I21"/>
  </mergeCells>
  <pageMargins left="0.25" right="0.25" top="0.75" bottom="0.75" header="0.3" footer="0.3"/>
  <pageSetup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184"/>
  <sheetViews>
    <sheetView zoomScale="70" zoomScaleNormal="70" workbookViewId="0">
      <selection activeCell="C7" sqref="C7"/>
    </sheetView>
  </sheetViews>
  <sheetFormatPr defaultRowHeight="12.75"/>
  <cols>
    <col min="1" max="1" width="9.140625" style="38"/>
    <col min="2" max="2" width="22.7109375" style="38" customWidth="1"/>
    <col min="3" max="3" width="9.85546875" style="38" customWidth="1"/>
    <col min="4" max="4" width="13.5703125" style="38" customWidth="1"/>
    <col min="5" max="5" width="9.140625" style="38"/>
    <col min="6" max="6" width="11.7109375" style="38" customWidth="1"/>
    <col min="7" max="16384" width="9.140625" style="38"/>
  </cols>
  <sheetData>
    <row r="1" spans="1:15" ht="15">
      <c r="A1" s="480" t="s">
        <v>238</v>
      </c>
      <c r="B1" s="480"/>
      <c r="C1" s="480"/>
      <c r="D1" s="480"/>
      <c r="E1" s="480"/>
      <c r="F1" s="480"/>
      <c r="G1" s="480"/>
      <c r="H1" s="480"/>
      <c r="I1" s="480"/>
      <c r="J1" s="480"/>
      <c r="K1" s="480"/>
      <c r="L1" s="480"/>
      <c r="M1" s="480"/>
      <c r="N1" s="214"/>
      <c r="O1" s="206"/>
    </row>
    <row r="2" spans="1:15" ht="15">
      <c r="A2" s="489" t="s">
        <v>237</v>
      </c>
      <c r="B2" s="489"/>
      <c r="C2" s="489"/>
      <c r="D2" s="489"/>
      <c r="E2" s="489"/>
      <c r="F2" s="489"/>
      <c r="G2" s="489"/>
      <c r="H2" s="489"/>
      <c r="I2" s="489"/>
      <c r="J2" s="489"/>
      <c r="K2" s="489"/>
      <c r="L2" s="489"/>
      <c r="M2" s="489"/>
      <c r="N2" s="201"/>
      <c r="O2" s="206"/>
    </row>
    <row r="3" spans="1:15" ht="15">
      <c r="A3" s="490" t="s">
        <v>236</v>
      </c>
      <c r="B3" s="490"/>
      <c r="C3" s="490"/>
      <c r="D3" s="490"/>
      <c r="E3" s="490"/>
      <c r="F3" s="490"/>
      <c r="G3" s="490"/>
      <c r="H3" s="490"/>
      <c r="I3" s="490"/>
      <c r="J3" s="490"/>
      <c r="K3" s="490"/>
      <c r="L3" s="490"/>
      <c r="M3" s="490"/>
      <c r="N3" s="201"/>
      <c r="O3" s="206"/>
    </row>
    <row r="4" spans="1:15" ht="14.1" customHeight="1">
      <c r="A4" s="494" t="s">
        <v>235</v>
      </c>
      <c r="B4" s="494"/>
      <c r="C4" s="494"/>
      <c r="D4" s="494"/>
      <c r="E4" s="494"/>
      <c r="F4" s="494"/>
      <c r="G4" s="494"/>
      <c r="H4" s="494"/>
      <c r="I4" s="494"/>
      <c r="J4" s="494"/>
      <c r="K4" s="494"/>
      <c r="L4" s="494"/>
      <c r="M4" s="494"/>
      <c r="N4" s="494"/>
      <c r="O4" s="206"/>
    </row>
    <row r="5" spans="1:15" ht="12.6" customHeight="1">
      <c r="A5" s="494"/>
      <c r="B5" s="494"/>
      <c r="C5" s="494"/>
      <c r="D5" s="494"/>
      <c r="E5" s="494"/>
      <c r="F5" s="494"/>
      <c r="G5" s="494"/>
      <c r="H5" s="494"/>
      <c r="I5" s="494"/>
      <c r="J5" s="494"/>
      <c r="K5" s="494"/>
      <c r="L5" s="494"/>
      <c r="M5" s="494"/>
      <c r="N5" s="494"/>
      <c r="O5" s="206"/>
    </row>
    <row r="6" spans="1:15">
      <c r="A6" s="494"/>
      <c r="B6" s="494"/>
      <c r="C6" s="494"/>
      <c r="D6" s="494"/>
      <c r="E6" s="494"/>
      <c r="F6" s="494"/>
      <c r="G6" s="494"/>
      <c r="H6" s="494"/>
      <c r="I6" s="494"/>
      <c r="J6" s="494"/>
      <c r="K6" s="494"/>
      <c r="L6" s="494"/>
      <c r="M6" s="494"/>
      <c r="N6" s="494"/>
      <c r="O6" s="206"/>
    </row>
    <row r="7" spans="1:15">
      <c r="A7" s="488" t="s">
        <v>234</v>
      </c>
      <c r="B7" s="488"/>
      <c r="C7" s="213"/>
      <c r="D7" s="213"/>
      <c r="E7" s="213"/>
      <c r="F7" s="213"/>
      <c r="G7" s="213"/>
      <c r="H7" s="213"/>
      <c r="I7" s="213"/>
      <c r="J7" s="213"/>
      <c r="K7" s="213"/>
      <c r="L7" s="213"/>
      <c r="M7" s="213"/>
      <c r="N7" s="213"/>
      <c r="O7" s="212"/>
    </row>
    <row r="8" spans="1:15">
      <c r="A8" s="215" t="s">
        <v>239</v>
      </c>
      <c r="B8" s="215"/>
      <c r="C8" s="213"/>
      <c r="D8" s="213"/>
      <c r="E8" s="213"/>
      <c r="F8" s="213"/>
      <c r="G8" s="213"/>
      <c r="H8" s="213"/>
      <c r="I8" s="213"/>
      <c r="J8" s="213"/>
      <c r="K8" s="213"/>
      <c r="L8" s="213"/>
      <c r="M8" s="213"/>
      <c r="N8" s="213"/>
      <c r="O8" s="212"/>
    </row>
    <row r="9" spans="1:15">
      <c r="A9" s="474" t="s">
        <v>233</v>
      </c>
      <c r="B9" s="474"/>
      <c r="C9" s="213"/>
      <c r="D9" s="213"/>
      <c r="E9" s="213"/>
      <c r="F9" s="213"/>
      <c r="G9" s="213"/>
      <c r="H9" s="213"/>
      <c r="I9" s="213"/>
      <c r="J9" s="213"/>
      <c r="K9" s="213"/>
      <c r="L9" s="213"/>
      <c r="M9" s="213"/>
      <c r="N9" s="213"/>
      <c r="O9" s="212"/>
    </row>
    <row r="10" spans="1:15">
      <c r="A10" s="206"/>
      <c r="B10" s="206"/>
      <c r="C10" s="206"/>
      <c r="D10" s="206"/>
      <c r="E10" s="206"/>
      <c r="F10" s="206"/>
      <c r="G10" s="206"/>
      <c r="H10" s="206"/>
      <c r="I10" s="206"/>
      <c r="J10" s="206"/>
      <c r="K10" s="206"/>
      <c r="L10" s="211"/>
      <c r="M10" s="211"/>
      <c r="N10" s="211"/>
      <c r="O10" s="206"/>
    </row>
    <row r="11" spans="1:15">
      <c r="A11" s="483" t="s">
        <v>232</v>
      </c>
      <c r="B11" s="484"/>
      <c r="C11" s="484"/>
      <c r="D11" s="484"/>
      <c r="E11" s="484"/>
      <c r="F11" s="484"/>
      <c r="G11" s="484"/>
      <c r="H11" s="484"/>
      <c r="I11" s="484"/>
      <c r="J11" s="484"/>
      <c r="K11" s="484"/>
      <c r="L11" s="484"/>
      <c r="M11" s="484"/>
      <c r="N11" s="485"/>
      <c r="O11" s="206"/>
    </row>
    <row r="12" spans="1:15">
      <c r="A12" s="474" t="s">
        <v>227</v>
      </c>
      <c r="B12" s="474"/>
      <c r="C12" s="474"/>
      <c r="D12" s="474"/>
      <c r="E12" s="474"/>
      <c r="F12" s="474"/>
      <c r="G12" s="474"/>
      <c r="H12" s="474"/>
      <c r="I12" s="474"/>
      <c r="J12" s="474"/>
      <c r="K12" s="474"/>
      <c r="L12" s="474"/>
      <c r="M12" s="474"/>
      <c r="N12" s="474"/>
      <c r="O12" s="206"/>
    </row>
    <row r="13" spans="1:15">
      <c r="A13" s="478" t="s">
        <v>241</v>
      </c>
      <c r="B13" s="478"/>
      <c r="C13" s="478"/>
      <c r="D13" s="478"/>
      <c r="E13" s="478"/>
      <c r="F13" s="478"/>
      <c r="G13" s="478"/>
      <c r="H13" s="478"/>
      <c r="I13" s="478"/>
      <c r="J13" s="478"/>
      <c r="K13" s="478"/>
      <c r="L13" s="478"/>
      <c r="M13" s="478"/>
      <c r="N13" s="478"/>
    </row>
    <row r="14" spans="1:15">
      <c r="A14" s="478" t="s">
        <v>226</v>
      </c>
      <c r="B14" s="478"/>
      <c r="C14" s="478"/>
      <c r="D14" s="478"/>
      <c r="E14" s="479" t="s">
        <v>225</v>
      </c>
      <c r="F14" s="479"/>
      <c r="G14" s="479"/>
      <c r="H14" s="479"/>
      <c r="I14" s="479"/>
      <c r="J14" s="479"/>
      <c r="K14" s="479"/>
      <c r="L14" s="479"/>
      <c r="M14" s="479"/>
      <c r="N14" s="479"/>
    </row>
    <row r="15" spans="1:15">
      <c r="A15" s="478" t="s">
        <v>224</v>
      </c>
      <c r="B15" s="478"/>
      <c r="C15" s="478"/>
      <c r="D15" s="478"/>
      <c r="E15" s="478" t="s">
        <v>223</v>
      </c>
      <c r="F15" s="478"/>
      <c r="G15" s="478"/>
      <c r="H15" s="478"/>
      <c r="I15" s="478"/>
      <c r="J15" s="478"/>
      <c r="K15" s="478"/>
      <c r="L15" s="478"/>
      <c r="M15" s="478"/>
      <c r="N15" s="478"/>
    </row>
    <row r="16" spans="1:15">
      <c r="A16" s="473" t="s">
        <v>222</v>
      </c>
      <c r="B16" s="473"/>
      <c r="C16" s="473"/>
      <c r="D16" s="473"/>
      <c r="E16" s="474" t="s">
        <v>221</v>
      </c>
      <c r="F16" s="474"/>
      <c r="G16" s="474"/>
      <c r="H16" s="474"/>
      <c r="I16" s="474"/>
      <c r="J16" s="474"/>
      <c r="K16" s="474"/>
      <c r="L16" s="474"/>
      <c r="M16" s="474"/>
      <c r="N16" s="474"/>
    </row>
    <row r="17" spans="1:14">
      <c r="A17" s="487" t="s">
        <v>240</v>
      </c>
      <c r="B17" s="487"/>
      <c r="C17" s="487"/>
      <c r="D17" s="487"/>
      <c r="E17" s="487"/>
      <c r="F17" s="487"/>
      <c r="G17" s="487"/>
      <c r="H17" s="487"/>
      <c r="I17" s="487"/>
      <c r="J17" s="487"/>
      <c r="K17" s="487"/>
      <c r="L17" s="487"/>
      <c r="M17" s="487"/>
      <c r="N17" s="487"/>
    </row>
    <row r="18" spans="1:14">
      <c r="A18" s="483"/>
      <c r="B18" s="484"/>
      <c r="C18" s="484"/>
      <c r="D18" s="484"/>
      <c r="E18" s="484"/>
      <c r="F18" s="484"/>
      <c r="G18" s="484"/>
      <c r="H18" s="484"/>
      <c r="I18" s="484"/>
      <c r="J18" s="484"/>
      <c r="K18" s="484"/>
      <c r="L18" s="484"/>
      <c r="M18" s="484"/>
      <c r="N18" s="485"/>
    </row>
    <row r="19" spans="1:14">
      <c r="A19" s="474" t="s">
        <v>227</v>
      </c>
      <c r="B19" s="474"/>
      <c r="C19" s="474"/>
      <c r="D19" s="474"/>
      <c r="E19" s="474"/>
      <c r="F19" s="474"/>
      <c r="G19" s="474"/>
      <c r="H19" s="474"/>
      <c r="I19" s="474"/>
      <c r="J19" s="474"/>
      <c r="K19" s="474"/>
      <c r="L19" s="474"/>
      <c r="M19" s="474"/>
      <c r="N19" s="474"/>
    </row>
    <row r="20" spans="1:14">
      <c r="A20" s="478" t="s">
        <v>241</v>
      </c>
      <c r="B20" s="478"/>
      <c r="C20" s="478"/>
      <c r="D20" s="478"/>
      <c r="E20" s="478"/>
      <c r="F20" s="478"/>
      <c r="G20" s="478"/>
      <c r="H20" s="478"/>
      <c r="I20" s="478"/>
      <c r="J20" s="478"/>
      <c r="K20" s="478"/>
      <c r="L20" s="478"/>
      <c r="M20" s="478"/>
      <c r="N20" s="478"/>
    </row>
    <row r="21" spans="1:14">
      <c r="A21" s="478" t="s">
        <v>226</v>
      </c>
      <c r="B21" s="478"/>
      <c r="C21" s="478"/>
      <c r="D21" s="478"/>
      <c r="E21" s="479" t="s">
        <v>225</v>
      </c>
      <c r="F21" s="479"/>
      <c r="G21" s="479"/>
      <c r="H21" s="479"/>
      <c r="I21" s="479"/>
      <c r="J21" s="479"/>
      <c r="K21" s="479"/>
      <c r="L21" s="479"/>
      <c r="M21" s="479"/>
      <c r="N21" s="479"/>
    </row>
    <row r="22" spans="1:14">
      <c r="A22" s="478" t="s">
        <v>224</v>
      </c>
      <c r="B22" s="478"/>
      <c r="C22" s="478"/>
      <c r="D22" s="478"/>
      <c r="E22" s="478" t="s">
        <v>223</v>
      </c>
      <c r="F22" s="478"/>
      <c r="G22" s="478"/>
      <c r="H22" s="478"/>
      <c r="I22" s="478"/>
      <c r="J22" s="478"/>
      <c r="K22" s="478"/>
      <c r="L22" s="478"/>
      <c r="M22" s="478"/>
      <c r="N22" s="478"/>
    </row>
    <row r="23" spans="1:14">
      <c r="A23" s="473" t="s">
        <v>222</v>
      </c>
      <c r="B23" s="473"/>
      <c r="C23" s="473"/>
      <c r="D23" s="473"/>
      <c r="E23" s="474" t="s">
        <v>221</v>
      </c>
      <c r="F23" s="474"/>
      <c r="G23" s="474"/>
      <c r="H23" s="474"/>
      <c r="I23" s="474"/>
      <c r="J23" s="474"/>
      <c r="K23" s="474"/>
      <c r="L23" s="474"/>
      <c r="M23" s="474"/>
      <c r="N23" s="474"/>
    </row>
    <row r="24" spans="1:14">
      <c r="A24" s="487" t="s">
        <v>240</v>
      </c>
      <c r="B24" s="487"/>
      <c r="C24" s="487"/>
      <c r="D24" s="487"/>
      <c r="E24" s="487"/>
      <c r="F24" s="487"/>
      <c r="G24" s="487"/>
      <c r="H24" s="487"/>
      <c r="I24" s="487"/>
      <c r="J24" s="487"/>
      <c r="K24" s="487"/>
      <c r="L24" s="487"/>
      <c r="M24" s="487"/>
      <c r="N24" s="487"/>
    </row>
    <row r="25" spans="1:14">
      <c r="A25" s="483"/>
      <c r="B25" s="484"/>
      <c r="C25" s="484"/>
      <c r="D25" s="484"/>
      <c r="E25" s="484"/>
      <c r="F25" s="484"/>
      <c r="G25" s="484"/>
      <c r="H25" s="484"/>
      <c r="I25" s="484"/>
      <c r="J25" s="484"/>
      <c r="K25" s="484"/>
      <c r="L25" s="484"/>
      <c r="M25" s="484"/>
      <c r="N25" s="485"/>
    </row>
    <row r="26" spans="1:14">
      <c r="A26" s="474" t="s">
        <v>227</v>
      </c>
      <c r="B26" s="474"/>
      <c r="C26" s="474"/>
      <c r="D26" s="474"/>
      <c r="E26" s="474"/>
      <c r="F26" s="474"/>
      <c r="G26" s="474"/>
      <c r="H26" s="474"/>
      <c r="I26" s="474"/>
      <c r="J26" s="474"/>
      <c r="K26" s="474"/>
      <c r="L26" s="474"/>
      <c r="M26" s="474"/>
      <c r="N26" s="474"/>
    </row>
    <row r="27" spans="1:14">
      <c r="A27" s="478" t="s">
        <v>241</v>
      </c>
      <c r="B27" s="478"/>
      <c r="C27" s="478"/>
      <c r="D27" s="478"/>
      <c r="E27" s="478"/>
      <c r="F27" s="478"/>
      <c r="G27" s="478"/>
      <c r="H27" s="478"/>
      <c r="I27" s="478"/>
      <c r="J27" s="478"/>
      <c r="K27" s="478"/>
      <c r="L27" s="478"/>
      <c r="M27" s="478"/>
      <c r="N27" s="478"/>
    </row>
    <row r="28" spans="1:14">
      <c r="A28" s="478" t="s">
        <v>226</v>
      </c>
      <c r="B28" s="478"/>
      <c r="C28" s="478"/>
      <c r="D28" s="478"/>
      <c r="E28" s="479" t="s">
        <v>225</v>
      </c>
      <c r="F28" s="479"/>
      <c r="G28" s="479"/>
      <c r="H28" s="479"/>
      <c r="I28" s="479"/>
      <c r="J28" s="479"/>
      <c r="K28" s="479"/>
      <c r="L28" s="479"/>
      <c r="M28" s="479"/>
      <c r="N28" s="479"/>
    </row>
    <row r="29" spans="1:14">
      <c r="A29" s="478" t="s">
        <v>224</v>
      </c>
      <c r="B29" s="478"/>
      <c r="C29" s="478"/>
      <c r="D29" s="478"/>
      <c r="E29" s="478" t="s">
        <v>223</v>
      </c>
      <c r="F29" s="478"/>
      <c r="G29" s="478"/>
      <c r="H29" s="478"/>
      <c r="I29" s="478"/>
      <c r="J29" s="478"/>
      <c r="K29" s="478"/>
      <c r="L29" s="478"/>
      <c r="M29" s="478"/>
      <c r="N29" s="478"/>
    </row>
    <row r="30" spans="1:14">
      <c r="A30" s="473" t="s">
        <v>222</v>
      </c>
      <c r="B30" s="473"/>
      <c r="C30" s="473"/>
      <c r="D30" s="473"/>
      <c r="E30" s="474" t="s">
        <v>221</v>
      </c>
      <c r="F30" s="474"/>
      <c r="G30" s="474"/>
      <c r="H30" s="474"/>
      <c r="I30" s="474"/>
      <c r="J30" s="474"/>
      <c r="K30" s="474"/>
      <c r="L30" s="474"/>
      <c r="M30" s="474"/>
      <c r="N30" s="474"/>
    </row>
    <row r="31" spans="1:14">
      <c r="A31" s="487" t="s">
        <v>240</v>
      </c>
      <c r="B31" s="487"/>
      <c r="C31" s="487"/>
      <c r="D31" s="487"/>
      <c r="E31" s="487"/>
      <c r="F31" s="487"/>
      <c r="G31" s="487"/>
      <c r="H31" s="487"/>
      <c r="I31" s="487"/>
      <c r="J31" s="487"/>
      <c r="K31" s="487"/>
      <c r="L31" s="487"/>
      <c r="M31" s="487"/>
      <c r="N31" s="487"/>
    </row>
    <row r="32" spans="1:14">
      <c r="A32" s="483"/>
      <c r="B32" s="484"/>
      <c r="C32" s="484"/>
      <c r="D32" s="484"/>
      <c r="E32" s="484"/>
      <c r="F32" s="484"/>
      <c r="G32" s="484"/>
      <c r="H32" s="484"/>
      <c r="I32" s="484"/>
      <c r="J32" s="484"/>
      <c r="K32" s="484"/>
      <c r="L32" s="484"/>
      <c r="M32" s="484"/>
      <c r="N32" s="485"/>
    </row>
    <row r="33" spans="1:14">
      <c r="A33" s="474" t="s">
        <v>227</v>
      </c>
      <c r="B33" s="474"/>
      <c r="C33" s="474"/>
      <c r="D33" s="474"/>
      <c r="E33" s="474"/>
      <c r="F33" s="474"/>
      <c r="G33" s="474"/>
      <c r="H33" s="474"/>
      <c r="I33" s="474"/>
      <c r="J33" s="474"/>
      <c r="K33" s="474"/>
      <c r="L33" s="474"/>
      <c r="M33" s="474"/>
      <c r="N33" s="474"/>
    </row>
    <row r="34" spans="1:14">
      <c r="A34" s="478" t="s">
        <v>241</v>
      </c>
      <c r="B34" s="478"/>
      <c r="C34" s="478"/>
      <c r="D34" s="478"/>
      <c r="E34" s="478"/>
      <c r="F34" s="478"/>
      <c r="G34" s="478"/>
      <c r="H34" s="478"/>
      <c r="I34" s="478"/>
      <c r="J34" s="478"/>
      <c r="K34" s="478"/>
      <c r="L34" s="478"/>
      <c r="M34" s="478"/>
      <c r="N34" s="478"/>
    </row>
    <row r="35" spans="1:14">
      <c r="A35" s="478" t="s">
        <v>226</v>
      </c>
      <c r="B35" s="478"/>
      <c r="C35" s="478"/>
      <c r="D35" s="478"/>
      <c r="E35" s="479" t="s">
        <v>225</v>
      </c>
      <c r="F35" s="479"/>
      <c r="G35" s="479"/>
      <c r="H35" s="479"/>
      <c r="I35" s="479"/>
      <c r="J35" s="479"/>
      <c r="K35" s="479"/>
      <c r="L35" s="479"/>
      <c r="M35" s="479"/>
      <c r="N35" s="479"/>
    </row>
    <row r="36" spans="1:14">
      <c r="A36" s="478" t="s">
        <v>224</v>
      </c>
      <c r="B36" s="478"/>
      <c r="C36" s="478"/>
      <c r="D36" s="478"/>
      <c r="E36" s="478" t="s">
        <v>223</v>
      </c>
      <c r="F36" s="478"/>
      <c r="G36" s="478"/>
      <c r="H36" s="478"/>
      <c r="I36" s="478"/>
      <c r="J36" s="478"/>
      <c r="K36" s="478"/>
      <c r="L36" s="478"/>
      <c r="M36" s="478"/>
      <c r="N36" s="478"/>
    </row>
    <row r="37" spans="1:14">
      <c r="A37" s="473" t="s">
        <v>222</v>
      </c>
      <c r="B37" s="473"/>
      <c r="C37" s="473"/>
      <c r="D37" s="473"/>
      <c r="E37" s="474" t="s">
        <v>221</v>
      </c>
      <c r="F37" s="474"/>
      <c r="G37" s="474"/>
      <c r="H37" s="474"/>
      <c r="I37" s="474"/>
      <c r="J37" s="474"/>
      <c r="K37" s="474"/>
      <c r="L37" s="474"/>
      <c r="M37" s="474"/>
      <c r="N37" s="474"/>
    </row>
    <row r="38" spans="1:14">
      <c r="A38" s="487" t="s">
        <v>240</v>
      </c>
      <c r="B38" s="487"/>
      <c r="C38" s="487"/>
      <c r="D38" s="487"/>
      <c r="E38" s="487"/>
      <c r="F38" s="487"/>
      <c r="G38" s="487"/>
      <c r="H38" s="487"/>
      <c r="I38" s="487"/>
      <c r="J38" s="487"/>
      <c r="K38" s="487"/>
      <c r="L38" s="487"/>
      <c r="M38" s="487"/>
      <c r="N38" s="487"/>
    </row>
    <row r="39" spans="1:14">
      <c r="A39" s="483"/>
      <c r="B39" s="484"/>
      <c r="C39" s="484"/>
      <c r="D39" s="484"/>
      <c r="E39" s="484"/>
      <c r="F39" s="484"/>
      <c r="G39" s="484"/>
      <c r="H39" s="484"/>
      <c r="I39" s="484"/>
      <c r="J39" s="484"/>
      <c r="K39" s="484"/>
      <c r="L39" s="484"/>
      <c r="M39" s="484"/>
      <c r="N39" s="485"/>
    </row>
    <row r="40" spans="1:14">
      <c r="A40" s="474" t="s">
        <v>227</v>
      </c>
      <c r="B40" s="474"/>
      <c r="C40" s="474"/>
      <c r="D40" s="474"/>
      <c r="E40" s="474"/>
      <c r="F40" s="474"/>
      <c r="G40" s="474"/>
      <c r="H40" s="474"/>
      <c r="I40" s="474"/>
      <c r="J40" s="474"/>
      <c r="K40" s="474"/>
      <c r="L40" s="474"/>
      <c r="M40" s="474"/>
      <c r="N40" s="474"/>
    </row>
    <row r="41" spans="1:14">
      <c r="A41" s="478" t="s">
        <v>241</v>
      </c>
      <c r="B41" s="478"/>
      <c r="C41" s="478"/>
      <c r="D41" s="478"/>
      <c r="E41" s="478"/>
      <c r="F41" s="478"/>
      <c r="G41" s="478"/>
      <c r="H41" s="478"/>
      <c r="I41" s="478"/>
      <c r="J41" s="478"/>
      <c r="K41" s="478"/>
      <c r="L41" s="478"/>
      <c r="M41" s="478"/>
      <c r="N41" s="478"/>
    </row>
    <row r="42" spans="1:14">
      <c r="A42" s="478" t="s">
        <v>226</v>
      </c>
      <c r="B42" s="478"/>
      <c r="C42" s="478"/>
      <c r="D42" s="478"/>
      <c r="E42" s="479" t="s">
        <v>225</v>
      </c>
      <c r="F42" s="479"/>
      <c r="G42" s="479"/>
      <c r="H42" s="479"/>
      <c r="I42" s="479"/>
      <c r="J42" s="479"/>
      <c r="K42" s="479"/>
      <c r="L42" s="479"/>
      <c r="M42" s="479"/>
      <c r="N42" s="479"/>
    </row>
    <row r="43" spans="1:14">
      <c r="A43" s="478" t="s">
        <v>224</v>
      </c>
      <c r="B43" s="478"/>
      <c r="C43" s="478"/>
      <c r="D43" s="478"/>
      <c r="E43" s="478" t="s">
        <v>223</v>
      </c>
      <c r="F43" s="478"/>
      <c r="G43" s="478"/>
      <c r="H43" s="478"/>
      <c r="I43" s="478"/>
      <c r="J43" s="478"/>
      <c r="K43" s="478"/>
      <c r="L43" s="478"/>
      <c r="M43" s="478"/>
      <c r="N43" s="478"/>
    </row>
    <row r="44" spans="1:14">
      <c r="A44" s="473" t="s">
        <v>222</v>
      </c>
      <c r="B44" s="473"/>
      <c r="C44" s="473"/>
      <c r="D44" s="473"/>
      <c r="E44" s="474" t="s">
        <v>221</v>
      </c>
      <c r="F44" s="474"/>
      <c r="G44" s="474"/>
      <c r="H44" s="474"/>
      <c r="I44" s="474"/>
      <c r="J44" s="474"/>
      <c r="K44" s="474"/>
      <c r="L44" s="474"/>
      <c r="M44" s="474"/>
      <c r="N44" s="474"/>
    </row>
    <row r="45" spans="1:14">
      <c r="A45" s="487" t="s">
        <v>240</v>
      </c>
      <c r="B45" s="487"/>
      <c r="C45" s="487"/>
      <c r="D45" s="487"/>
      <c r="E45" s="487"/>
      <c r="F45" s="487"/>
      <c r="G45" s="487"/>
      <c r="H45" s="487"/>
      <c r="I45" s="487"/>
      <c r="J45" s="487"/>
      <c r="K45" s="487"/>
      <c r="L45" s="487"/>
      <c r="M45" s="487"/>
      <c r="N45" s="487"/>
    </row>
    <row r="46" spans="1:14">
      <c r="A46" s="483"/>
      <c r="B46" s="484"/>
      <c r="C46" s="484"/>
      <c r="D46" s="484"/>
      <c r="E46" s="484"/>
      <c r="F46" s="484"/>
      <c r="G46" s="484"/>
      <c r="H46" s="484"/>
      <c r="I46" s="484"/>
      <c r="J46" s="484"/>
      <c r="K46" s="484"/>
      <c r="L46" s="484"/>
      <c r="M46" s="484"/>
      <c r="N46" s="485"/>
    </row>
    <row r="47" spans="1:14">
      <c r="A47" s="474" t="s">
        <v>227</v>
      </c>
      <c r="B47" s="474"/>
      <c r="C47" s="474"/>
      <c r="D47" s="474"/>
      <c r="E47" s="474"/>
      <c r="F47" s="474"/>
      <c r="G47" s="474"/>
      <c r="H47" s="474"/>
      <c r="I47" s="474"/>
      <c r="J47" s="474"/>
      <c r="K47" s="474"/>
      <c r="L47" s="474"/>
      <c r="M47" s="474"/>
      <c r="N47" s="474"/>
    </row>
    <row r="48" spans="1:14">
      <c r="A48" s="478" t="s">
        <v>241</v>
      </c>
      <c r="B48" s="478"/>
      <c r="C48" s="478"/>
      <c r="D48" s="478"/>
      <c r="E48" s="478"/>
      <c r="F48" s="478"/>
      <c r="G48" s="478"/>
      <c r="H48" s="478"/>
      <c r="I48" s="478"/>
      <c r="J48" s="478"/>
      <c r="K48" s="478"/>
      <c r="L48" s="478"/>
      <c r="M48" s="478"/>
      <c r="N48" s="478"/>
    </row>
    <row r="49" spans="1:16">
      <c r="A49" s="478" t="s">
        <v>226</v>
      </c>
      <c r="B49" s="478"/>
      <c r="C49" s="478"/>
      <c r="D49" s="478"/>
      <c r="E49" s="479" t="s">
        <v>225</v>
      </c>
      <c r="F49" s="479"/>
      <c r="G49" s="479"/>
      <c r="H49" s="479"/>
      <c r="I49" s="479"/>
      <c r="J49" s="479"/>
      <c r="K49" s="479"/>
      <c r="L49" s="479"/>
      <c r="M49" s="479"/>
      <c r="N49" s="479"/>
    </row>
    <row r="50" spans="1:16">
      <c r="A50" s="478" t="s">
        <v>224</v>
      </c>
      <c r="B50" s="478"/>
      <c r="C50" s="478"/>
      <c r="D50" s="478"/>
      <c r="E50" s="478" t="s">
        <v>223</v>
      </c>
      <c r="F50" s="478"/>
      <c r="G50" s="478"/>
      <c r="H50" s="478"/>
      <c r="I50" s="478"/>
      <c r="J50" s="478"/>
      <c r="K50" s="478"/>
      <c r="L50" s="478"/>
      <c r="M50" s="478"/>
      <c r="N50" s="478"/>
    </row>
    <row r="51" spans="1:16">
      <c r="A51" s="473" t="s">
        <v>222</v>
      </c>
      <c r="B51" s="473"/>
      <c r="C51" s="473"/>
      <c r="D51" s="473"/>
      <c r="E51" s="474" t="s">
        <v>221</v>
      </c>
      <c r="F51" s="474"/>
      <c r="G51" s="474"/>
      <c r="H51" s="474"/>
      <c r="I51" s="474"/>
      <c r="J51" s="474"/>
      <c r="K51" s="474"/>
      <c r="L51" s="474"/>
      <c r="M51" s="474"/>
      <c r="N51" s="474"/>
    </row>
    <row r="52" spans="1:16">
      <c r="A52" s="487" t="s">
        <v>240</v>
      </c>
      <c r="B52" s="487"/>
      <c r="C52" s="487"/>
      <c r="D52" s="487"/>
      <c r="E52" s="487"/>
      <c r="F52" s="487"/>
      <c r="G52" s="487"/>
      <c r="H52" s="487"/>
      <c r="I52" s="487"/>
      <c r="J52" s="487"/>
      <c r="K52" s="487"/>
      <c r="L52" s="487"/>
      <c r="M52" s="487"/>
      <c r="N52" s="487"/>
    </row>
    <row r="53" spans="1:16">
      <c r="A53" s="210"/>
      <c r="B53" s="209"/>
      <c r="C53" s="209"/>
      <c r="D53" s="209"/>
      <c r="E53" s="209"/>
      <c r="F53" s="209"/>
      <c r="G53" s="209"/>
      <c r="H53" s="209"/>
      <c r="I53" s="209"/>
      <c r="J53" s="209"/>
      <c r="K53" s="209"/>
      <c r="L53" s="209"/>
      <c r="M53" s="209"/>
      <c r="N53" s="208"/>
    </row>
    <row r="54" spans="1:16">
      <c r="A54" s="474" t="s">
        <v>227</v>
      </c>
      <c r="B54" s="474"/>
      <c r="C54" s="474"/>
      <c r="D54" s="474"/>
      <c r="E54" s="474"/>
      <c r="F54" s="474"/>
      <c r="G54" s="474"/>
      <c r="H54" s="474"/>
      <c r="I54" s="474"/>
      <c r="J54" s="474"/>
      <c r="K54" s="474"/>
      <c r="L54" s="474"/>
      <c r="M54" s="474"/>
      <c r="N54" s="474"/>
    </row>
    <row r="55" spans="1:16">
      <c r="A55" s="478" t="s">
        <v>241</v>
      </c>
      <c r="B55" s="478"/>
      <c r="C55" s="478"/>
      <c r="D55" s="478"/>
      <c r="E55" s="478"/>
      <c r="F55" s="478"/>
      <c r="G55" s="478"/>
      <c r="H55" s="478"/>
      <c r="I55" s="478"/>
      <c r="J55" s="478"/>
      <c r="K55" s="478"/>
      <c r="L55" s="478"/>
      <c r="M55" s="478"/>
      <c r="N55" s="478"/>
      <c r="O55" s="206"/>
      <c r="P55" s="206"/>
    </row>
    <row r="56" spans="1:16">
      <c r="A56" s="478" t="s">
        <v>226</v>
      </c>
      <c r="B56" s="478"/>
      <c r="C56" s="478"/>
      <c r="D56" s="478"/>
      <c r="E56" s="479" t="s">
        <v>225</v>
      </c>
      <c r="F56" s="479"/>
      <c r="G56" s="479"/>
      <c r="H56" s="479"/>
      <c r="I56" s="479"/>
      <c r="J56" s="479"/>
      <c r="K56" s="479"/>
      <c r="L56" s="479"/>
      <c r="M56" s="479"/>
      <c r="N56" s="479"/>
      <c r="O56" s="206"/>
      <c r="P56" s="206"/>
    </row>
    <row r="57" spans="1:16">
      <c r="A57" s="478" t="s">
        <v>224</v>
      </c>
      <c r="B57" s="478"/>
      <c r="C57" s="478"/>
      <c r="D57" s="478"/>
      <c r="E57" s="478" t="s">
        <v>223</v>
      </c>
      <c r="F57" s="478"/>
      <c r="G57" s="478"/>
      <c r="H57" s="478"/>
      <c r="I57" s="478"/>
      <c r="J57" s="478"/>
      <c r="K57" s="478"/>
      <c r="L57" s="478"/>
      <c r="M57" s="478"/>
      <c r="N57" s="478"/>
      <c r="O57" s="206"/>
      <c r="P57" s="206"/>
    </row>
    <row r="58" spans="1:16">
      <c r="A58" s="473" t="s">
        <v>222</v>
      </c>
      <c r="B58" s="473"/>
      <c r="C58" s="473"/>
      <c r="D58" s="473"/>
      <c r="E58" s="474" t="s">
        <v>221</v>
      </c>
      <c r="F58" s="474"/>
      <c r="G58" s="474"/>
      <c r="H58" s="474"/>
      <c r="I58" s="474"/>
      <c r="J58" s="474"/>
      <c r="K58" s="474"/>
      <c r="L58" s="474"/>
      <c r="M58" s="474"/>
      <c r="N58" s="474"/>
      <c r="O58" s="206"/>
      <c r="P58" s="206"/>
    </row>
    <row r="59" spans="1:16">
      <c r="A59" s="487" t="s">
        <v>240</v>
      </c>
      <c r="B59" s="487"/>
      <c r="C59" s="487"/>
      <c r="D59" s="487"/>
      <c r="E59" s="487"/>
      <c r="F59" s="487"/>
      <c r="G59" s="487"/>
      <c r="H59" s="487"/>
      <c r="I59" s="487"/>
      <c r="J59" s="487"/>
      <c r="K59" s="487"/>
      <c r="L59" s="487"/>
      <c r="M59" s="487"/>
      <c r="N59" s="487"/>
      <c r="O59" s="206"/>
      <c r="P59" s="206"/>
    </row>
    <row r="60" spans="1:16">
      <c r="A60" s="210"/>
      <c r="B60" s="209"/>
      <c r="C60" s="209"/>
      <c r="D60" s="209"/>
      <c r="E60" s="209"/>
      <c r="F60" s="209"/>
      <c r="G60" s="209"/>
      <c r="H60" s="209"/>
      <c r="I60" s="209"/>
      <c r="J60" s="209"/>
      <c r="K60" s="209"/>
      <c r="L60" s="209"/>
      <c r="M60" s="209"/>
      <c r="N60" s="208"/>
      <c r="O60" s="206"/>
      <c r="P60" s="206"/>
    </row>
    <row r="61" spans="1:16">
      <c r="A61" s="474" t="s">
        <v>227</v>
      </c>
      <c r="B61" s="474"/>
      <c r="C61" s="474"/>
      <c r="D61" s="474"/>
      <c r="E61" s="474"/>
      <c r="F61" s="474"/>
      <c r="G61" s="474"/>
      <c r="H61" s="474"/>
      <c r="I61" s="474"/>
      <c r="J61" s="474"/>
      <c r="K61" s="474"/>
      <c r="L61" s="474"/>
      <c r="M61" s="474"/>
      <c r="N61" s="474"/>
      <c r="O61" s="205"/>
      <c r="P61" s="201"/>
    </row>
    <row r="62" spans="1:16">
      <c r="A62" s="478" t="s">
        <v>241</v>
      </c>
      <c r="B62" s="478"/>
      <c r="C62" s="478"/>
      <c r="D62" s="478"/>
      <c r="E62" s="478"/>
      <c r="F62" s="478"/>
      <c r="G62" s="478"/>
      <c r="H62" s="478"/>
      <c r="I62" s="478"/>
      <c r="J62" s="478"/>
      <c r="K62" s="478"/>
      <c r="L62" s="478"/>
      <c r="M62" s="478"/>
      <c r="N62" s="478"/>
      <c r="O62" s="205"/>
      <c r="P62" s="201"/>
    </row>
    <row r="63" spans="1:16">
      <c r="A63" s="478" t="s">
        <v>226</v>
      </c>
      <c r="B63" s="478"/>
      <c r="C63" s="478"/>
      <c r="D63" s="478"/>
      <c r="E63" s="479" t="s">
        <v>225</v>
      </c>
      <c r="F63" s="479"/>
      <c r="G63" s="479"/>
      <c r="H63" s="479"/>
      <c r="I63" s="479"/>
      <c r="J63" s="479"/>
      <c r="K63" s="479"/>
      <c r="L63" s="479"/>
      <c r="M63" s="479"/>
      <c r="N63" s="479"/>
      <c r="O63" s="206"/>
      <c r="P63" s="206"/>
    </row>
    <row r="64" spans="1:16">
      <c r="A64" s="478" t="s">
        <v>224</v>
      </c>
      <c r="B64" s="478"/>
      <c r="C64" s="478"/>
      <c r="D64" s="478"/>
      <c r="E64" s="478" t="s">
        <v>223</v>
      </c>
      <c r="F64" s="478"/>
      <c r="G64" s="478"/>
      <c r="H64" s="478"/>
      <c r="I64" s="478"/>
      <c r="J64" s="478"/>
      <c r="K64" s="478"/>
      <c r="L64" s="478"/>
      <c r="M64" s="478"/>
      <c r="N64" s="478"/>
      <c r="O64" s="206"/>
      <c r="P64" s="206"/>
    </row>
    <row r="65" spans="1:16">
      <c r="A65" s="473" t="s">
        <v>222</v>
      </c>
      <c r="B65" s="473"/>
      <c r="C65" s="473"/>
      <c r="D65" s="473"/>
      <c r="E65" s="474" t="s">
        <v>221</v>
      </c>
      <c r="F65" s="474"/>
      <c r="G65" s="474"/>
      <c r="H65" s="474"/>
      <c r="I65" s="474"/>
      <c r="J65" s="474"/>
      <c r="K65" s="474"/>
      <c r="L65" s="474"/>
      <c r="M65" s="474"/>
      <c r="N65" s="474"/>
      <c r="O65" s="206"/>
      <c r="P65" s="206"/>
    </row>
    <row r="66" spans="1:16">
      <c r="A66" s="487" t="s">
        <v>240</v>
      </c>
      <c r="B66" s="487"/>
      <c r="C66" s="487"/>
      <c r="D66" s="487"/>
      <c r="E66" s="487"/>
      <c r="F66" s="487"/>
      <c r="G66" s="487"/>
      <c r="H66" s="487"/>
      <c r="I66" s="487"/>
      <c r="J66" s="487"/>
      <c r="K66" s="487"/>
      <c r="L66" s="487"/>
      <c r="M66" s="487"/>
      <c r="N66" s="487"/>
      <c r="O66" s="206"/>
      <c r="P66" s="206"/>
    </row>
    <row r="67" spans="1:16">
      <c r="A67" s="474" t="s">
        <v>220</v>
      </c>
      <c r="B67" s="474"/>
      <c r="C67" s="474"/>
      <c r="D67" s="474"/>
      <c r="E67" s="474"/>
      <c r="F67" s="474"/>
      <c r="G67" s="474"/>
      <c r="H67" s="474"/>
      <c r="I67" s="474"/>
      <c r="J67" s="474"/>
      <c r="K67" s="474"/>
      <c r="L67" s="474"/>
      <c r="M67" s="474"/>
      <c r="N67" s="474"/>
      <c r="O67" s="206"/>
      <c r="P67" s="206"/>
    </row>
    <row r="68" spans="1:16">
      <c r="A68" s="483"/>
      <c r="B68" s="484"/>
      <c r="C68" s="484"/>
      <c r="D68" s="484"/>
      <c r="E68" s="484"/>
      <c r="F68" s="484"/>
      <c r="G68" s="484"/>
      <c r="H68" s="484"/>
      <c r="I68" s="484"/>
      <c r="J68" s="484"/>
      <c r="K68" s="484"/>
      <c r="L68" s="484"/>
      <c r="M68" s="484"/>
      <c r="N68" s="485"/>
      <c r="O68" s="206"/>
      <c r="P68" s="206"/>
    </row>
    <row r="69" spans="1:16">
      <c r="A69" s="474" t="s">
        <v>227</v>
      </c>
      <c r="B69" s="474"/>
      <c r="C69" s="474"/>
      <c r="D69" s="474"/>
      <c r="E69" s="474"/>
      <c r="F69" s="474"/>
      <c r="G69" s="474"/>
      <c r="H69" s="474"/>
      <c r="I69" s="474"/>
      <c r="J69" s="474"/>
      <c r="K69" s="474"/>
      <c r="L69" s="474"/>
      <c r="M69" s="474"/>
      <c r="N69" s="474"/>
      <c r="O69" s="206"/>
      <c r="P69" s="206"/>
    </row>
    <row r="70" spans="1:16">
      <c r="A70" s="478" t="s">
        <v>241</v>
      </c>
      <c r="B70" s="478"/>
      <c r="C70" s="478"/>
      <c r="D70" s="478"/>
      <c r="E70" s="478"/>
      <c r="F70" s="478"/>
      <c r="G70" s="478"/>
      <c r="H70" s="478"/>
      <c r="I70" s="478"/>
      <c r="J70" s="478"/>
      <c r="K70" s="478"/>
      <c r="L70" s="478"/>
      <c r="M70" s="478"/>
      <c r="N70" s="478"/>
      <c r="O70" s="206"/>
      <c r="P70" s="206"/>
    </row>
    <row r="71" spans="1:16">
      <c r="A71" s="478" t="s">
        <v>226</v>
      </c>
      <c r="B71" s="478"/>
      <c r="C71" s="478"/>
      <c r="D71" s="478"/>
      <c r="E71" s="479" t="s">
        <v>225</v>
      </c>
      <c r="F71" s="479"/>
      <c r="G71" s="479"/>
      <c r="H71" s="479"/>
      <c r="I71" s="479"/>
      <c r="J71" s="479"/>
      <c r="K71" s="479"/>
      <c r="L71" s="479"/>
      <c r="M71" s="479"/>
      <c r="N71" s="479"/>
      <c r="O71" s="206"/>
      <c r="P71" s="206"/>
    </row>
    <row r="72" spans="1:16">
      <c r="A72" s="478" t="s">
        <v>224</v>
      </c>
      <c r="B72" s="478"/>
      <c r="C72" s="478"/>
      <c r="D72" s="478"/>
      <c r="E72" s="478" t="s">
        <v>223</v>
      </c>
      <c r="F72" s="478"/>
      <c r="G72" s="478"/>
      <c r="H72" s="478"/>
      <c r="I72" s="478"/>
      <c r="J72" s="478"/>
      <c r="K72" s="478"/>
      <c r="L72" s="478"/>
      <c r="M72" s="478"/>
      <c r="N72" s="478"/>
      <c r="O72" s="206"/>
      <c r="P72" s="206"/>
    </row>
    <row r="73" spans="1:16">
      <c r="A73" s="473" t="s">
        <v>222</v>
      </c>
      <c r="B73" s="473"/>
      <c r="C73" s="473"/>
      <c r="D73" s="473"/>
      <c r="E73" s="474" t="s">
        <v>221</v>
      </c>
      <c r="F73" s="474"/>
      <c r="G73" s="474"/>
      <c r="H73" s="474"/>
      <c r="I73" s="474"/>
      <c r="J73" s="474"/>
      <c r="K73" s="474"/>
      <c r="L73" s="474"/>
      <c r="M73" s="474"/>
      <c r="N73" s="474"/>
      <c r="O73" s="206"/>
      <c r="P73" s="206"/>
    </row>
    <row r="74" spans="1:16">
      <c r="A74" s="474" t="s">
        <v>240</v>
      </c>
      <c r="B74" s="474"/>
      <c r="C74" s="474"/>
      <c r="D74" s="474"/>
      <c r="E74" s="474"/>
      <c r="F74" s="474"/>
      <c r="G74" s="474"/>
      <c r="H74" s="474"/>
      <c r="I74" s="474"/>
      <c r="J74" s="474"/>
      <c r="K74" s="474"/>
      <c r="L74" s="474"/>
      <c r="M74" s="474"/>
      <c r="N74" s="474"/>
      <c r="O74" s="206"/>
      <c r="P74" s="206"/>
    </row>
    <row r="75" spans="1:16">
      <c r="A75" s="483"/>
      <c r="B75" s="484"/>
      <c r="C75" s="484"/>
      <c r="D75" s="484"/>
      <c r="E75" s="484"/>
      <c r="F75" s="484"/>
      <c r="G75" s="484"/>
      <c r="H75" s="484"/>
      <c r="I75" s="484"/>
      <c r="J75" s="484"/>
      <c r="K75" s="484"/>
      <c r="L75" s="484"/>
      <c r="M75" s="484"/>
      <c r="N75" s="485"/>
    </row>
    <row r="76" spans="1:16">
      <c r="A76" s="474" t="s">
        <v>227</v>
      </c>
      <c r="B76" s="474"/>
      <c r="C76" s="474"/>
      <c r="D76" s="474"/>
      <c r="E76" s="474"/>
      <c r="F76" s="474"/>
      <c r="G76" s="474"/>
      <c r="H76" s="474"/>
      <c r="I76" s="474"/>
      <c r="J76" s="474"/>
      <c r="K76" s="474"/>
      <c r="L76" s="474"/>
      <c r="M76" s="474"/>
      <c r="N76" s="474"/>
    </row>
    <row r="77" spans="1:16">
      <c r="A77" s="478" t="s">
        <v>241</v>
      </c>
      <c r="B77" s="478"/>
      <c r="C77" s="478"/>
      <c r="D77" s="478"/>
      <c r="E77" s="478"/>
      <c r="F77" s="478"/>
      <c r="G77" s="478"/>
      <c r="H77" s="478"/>
      <c r="I77" s="478"/>
      <c r="J77" s="478"/>
      <c r="K77" s="478"/>
      <c r="L77" s="478"/>
      <c r="M77" s="478"/>
      <c r="N77" s="478"/>
    </row>
    <row r="78" spans="1:16">
      <c r="A78" s="478" t="s">
        <v>226</v>
      </c>
      <c r="B78" s="478"/>
      <c r="C78" s="478"/>
      <c r="D78" s="478"/>
      <c r="E78" s="479" t="s">
        <v>225</v>
      </c>
      <c r="F78" s="479"/>
      <c r="G78" s="479"/>
      <c r="H78" s="479"/>
      <c r="I78" s="479"/>
      <c r="J78" s="479"/>
      <c r="K78" s="479"/>
      <c r="L78" s="479"/>
      <c r="M78" s="479"/>
      <c r="N78" s="479"/>
    </row>
    <row r="79" spans="1:16">
      <c r="A79" s="478" t="s">
        <v>224</v>
      </c>
      <c r="B79" s="478"/>
      <c r="C79" s="478"/>
      <c r="D79" s="478"/>
      <c r="E79" s="478" t="s">
        <v>223</v>
      </c>
      <c r="F79" s="478"/>
      <c r="G79" s="478"/>
      <c r="H79" s="478"/>
      <c r="I79" s="478"/>
      <c r="J79" s="478"/>
      <c r="K79" s="478"/>
      <c r="L79" s="478"/>
      <c r="M79" s="478"/>
      <c r="N79" s="478"/>
    </row>
    <row r="80" spans="1:16">
      <c r="A80" s="473" t="s">
        <v>222</v>
      </c>
      <c r="B80" s="473"/>
      <c r="C80" s="473"/>
      <c r="D80" s="473"/>
      <c r="E80" s="474" t="s">
        <v>221</v>
      </c>
      <c r="F80" s="474"/>
      <c r="G80" s="474"/>
      <c r="H80" s="474"/>
      <c r="I80" s="474"/>
      <c r="J80" s="474"/>
      <c r="K80" s="474"/>
      <c r="L80" s="474"/>
      <c r="M80" s="474"/>
      <c r="N80" s="474"/>
    </row>
    <row r="81" spans="1:16">
      <c r="A81" s="474" t="s">
        <v>240</v>
      </c>
      <c r="B81" s="474"/>
      <c r="C81" s="474"/>
      <c r="D81" s="474"/>
      <c r="E81" s="474"/>
      <c r="F81" s="474"/>
      <c r="G81" s="474"/>
      <c r="H81" s="474"/>
      <c r="I81" s="474"/>
      <c r="J81" s="474"/>
      <c r="K81" s="474"/>
      <c r="L81" s="474"/>
      <c r="M81" s="474"/>
      <c r="N81" s="474"/>
    </row>
    <row r="82" spans="1:16">
      <c r="A82" s="475"/>
      <c r="B82" s="476"/>
      <c r="C82" s="476"/>
      <c r="D82" s="476"/>
      <c r="E82" s="476"/>
      <c r="F82" s="476"/>
      <c r="G82" s="476"/>
      <c r="H82" s="476"/>
      <c r="I82" s="476"/>
      <c r="J82" s="476"/>
      <c r="K82" s="476"/>
      <c r="L82" s="476"/>
      <c r="M82" s="476"/>
      <c r="N82" s="477"/>
    </row>
    <row r="83" spans="1:16">
      <c r="A83" s="216"/>
      <c r="B83" s="216"/>
      <c r="C83" s="216"/>
      <c r="D83" s="216"/>
      <c r="E83" s="216"/>
      <c r="F83" s="216"/>
      <c r="G83" s="216"/>
      <c r="H83" s="216"/>
      <c r="I83" s="216"/>
      <c r="J83" s="216"/>
      <c r="K83" s="216"/>
      <c r="L83" s="216"/>
      <c r="M83" s="216"/>
      <c r="N83" s="216"/>
      <c r="O83" s="206"/>
      <c r="P83" s="206"/>
    </row>
    <row r="84" spans="1:16" ht="12.75" customHeight="1">
      <c r="A84" s="486" t="s">
        <v>231</v>
      </c>
      <c r="B84" s="486"/>
      <c r="C84" s="486"/>
      <c r="D84" s="486"/>
      <c r="E84" s="486"/>
      <c r="F84" s="486"/>
      <c r="G84" s="486"/>
      <c r="H84" s="486"/>
      <c r="I84" s="486"/>
      <c r="J84" s="486"/>
      <c r="K84" s="486"/>
      <c r="L84" s="486"/>
      <c r="M84" s="486"/>
      <c r="N84" s="486"/>
      <c r="O84" s="206"/>
      <c r="P84" s="206"/>
    </row>
    <row r="85" spans="1:16">
      <c r="A85" s="207"/>
      <c r="B85" s="207"/>
      <c r="C85" s="207"/>
      <c r="D85" s="207"/>
      <c r="E85" s="207"/>
      <c r="F85" s="207"/>
      <c r="G85" s="207"/>
      <c r="H85" s="201"/>
      <c r="I85" s="201"/>
      <c r="J85" s="201"/>
      <c r="K85" s="201"/>
      <c r="L85" s="201"/>
      <c r="M85" s="201"/>
      <c r="N85" s="201"/>
      <c r="O85" s="206"/>
      <c r="P85" s="206"/>
    </row>
    <row r="86" spans="1:16">
      <c r="A86" s="207"/>
      <c r="B86" s="207"/>
      <c r="C86" s="207"/>
      <c r="D86" s="207"/>
      <c r="E86" s="207"/>
      <c r="F86" s="207"/>
      <c r="G86" s="207"/>
      <c r="H86" s="201"/>
      <c r="I86" s="201"/>
      <c r="J86" s="201"/>
      <c r="K86" s="201"/>
      <c r="L86" s="201"/>
      <c r="M86" s="201"/>
      <c r="N86" s="201"/>
      <c r="O86" s="206"/>
      <c r="P86" s="206"/>
    </row>
    <row r="87" spans="1:16">
      <c r="A87" s="481" t="s">
        <v>230</v>
      </c>
      <c r="B87" s="481"/>
      <c r="C87" s="479"/>
      <c r="D87" s="479"/>
      <c r="E87" s="479"/>
      <c r="F87" s="479"/>
      <c r="G87" s="479"/>
      <c r="H87" s="479"/>
      <c r="I87" s="479"/>
      <c r="J87" s="479"/>
      <c r="K87" s="203" t="s">
        <v>229</v>
      </c>
      <c r="L87" s="482"/>
      <c r="M87" s="482"/>
      <c r="N87" s="482"/>
      <c r="O87" s="205"/>
      <c r="P87" s="201"/>
    </row>
    <row r="88" spans="1:16" s="53" customFormat="1">
      <c r="A88" s="203"/>
      <c r="B88" s="203"/>
      <c r="C88" s="204"/>
      <c r="D88" s="204"/>
      <c r="E88" s="204"/>
      <c r="F88" s="204"/>
      <c r="G88" s="204"/>
      <c r="H88" s="204"/>
      <c r="I88" s="204"/>
      <c r="J88" s="204"/>
      <c r="K88" s="203"/>
      <c r="L88" s="202"/>
      <c r="M88" s="202"/>
      <c r="N88" s="202"/>
      <c r="O88" s="201"/>
      <c r="P88" s="201"/>
    </row>
    <row r="89" spans="1:16" s="53" customFormat="1">
      <c r="A89" s="203"/>
      <c r="B89" s="203"/>
      <c r="C89" s="204"/>
      <c r="D89" s="204"/>
      <c r="E89" s="204"/>
      <c r="F89" s="204"/>
      <c r="G89" s="204"/>
      <c r="H89" s="204"/>
      <c r="I89" s="204"/>
      <c r="J89" s="204"/>
      <c r="K89" s="203"/>
      <c r="L89" s="202"/>
      <c r="M89" s="202"/>
      <c r="N89" s="202"/>
      <c r="O89" s="201"/>
      <c r="P89" s="201"/>
    </row>
    <row r="90" spans="1:16" s="53" customFormat="1">
      <c r="A90" s="203"/>
      <c r="B90" s="203"/>
      <c r="C90" s="204"/>
      <c r="D90" s="204"/>
      <c r="E90" s="204"/>
      <c r="F90" s="204"/>
      <c r="G90" s="204"/>
      <c r="H90" s="204"/>
      <c r="I90" s="204"/>
      <c r="J90" s="204"/>
      <c r="K90" s="203"/>
      <c r="L90" s="202"/>
      <c r="M90" s="202"/>
      <c r="N90" s="202"/>
      <c r="O90" s="201"/>
      <c r="P90" s="201"/>
    </row>
    <row r="91" spans="1:16" s="53" customFormat="1">
      <c r="A91" s="203"/>
      <c r="B91" s="203"/>
      <c r="C91" s="204"/>
      <c r="D91" s="204"/>
      <c r="E91" s="204"/>
      <c r="F91" s="204"/>
      <c r="G91" s="204"/>
      <c r="H91" s="204"/>
      <c r="I91" s="204"/>
      <c r="J91" s="204"/>
      <c r="K91" s="203"/>
      <c r="L91" s="202"/>
      <c r="M91" s="202"/>
      <c r="N91" s="202"/>
      <c r="O91" s="201"/>
      <c r="P91" s="201"/>
    </row>
    <row r="92" spans="1:16" s="53" customFormat="1">
      <c r="A92" s="203"/>
      <c r="B92" s="203"/>
      <c r="C92" s="204"/>
      <c r="D92" s="204"/>
      <c r="E92" s="204"/>
      <c r="F92" s="204"/>
      <c r="G92" s="204"/>
      <c r="H92" s="204"/>
      <c r="I92" s="204"/>
      <c r="J92" s="204"/>
      <c r="K92" s="203"/>
      <c r="L92" s="202"/>
      <c r="M92" s="202"/>
      <c r="N92" s="202"/>
      <c r="O92" s="201"/>
      <c r="P92" s="201"/>
    </row>
    <row r="93" spans="1:16">
      <c r="A93" s="491" t="s">
        <v>228</v>
      </c>
      <c r="B93" s="492"/>
      <c r="C93" s="492"/>
      <c r="D93" s="492"/>
      <c r="E93" s="492"/>
      <c r="F93" s="492"/>
      <c r="G93" s="492"/>
      <c r="H93" s="492"/>
      <c r="I93" s="492"/>
      <c r="J93" s="492"/>
      <c r="K93" s="492"/>
      <c r="L93" s="492"/>
      <c r="M93" s="492"/>
      <c r="N93" s="493"/>
    </row>
    <row r="94" spans="1:16">
      <c r="A94" s="474" t="s">
        <v>227</v>
      </c>
      <c r="B94" s="474"/>
      <c r="C94" s="474"/>
      <c r="D94" s="474"/>
      <c r="E94" s="474"/>
      <c r="F94" s="474"/>
      <c r="G94" s="474"/>
      <c r="H94" s="474"/>
      <c r="I94" s="474"/>
      <c r="J94" s="474"/>
      <c r="K94" s="474"/>
      <c r="L94" s="474"/>
      <c r="M94" s="474"/>
      <c r="N94" s="474"/>
    </row>
    <row r="95" spans="1:16">
      <c r="A95" s="478" t="s">
        <v>241</v>
      </c>
      <c r="B95" s="478"/>
      <c r="C95" s="478"/>
      <c r="D95" s="478"/>
      <c r="E95" s="478"/>
      <c r="F95" s="478"/>
      <c r="G95" s="478"/>
      <c r="H95" s="478"/>
      <c r="I95" s="478"/>
      <c r="J95" s="478"/>
      <c r="K95" s="478"/>
      <c r="L95" s="478"/>
      <c r="M95" s="478"/>
      <c r="N95" s="478"/>
    </row>
    <row r="96" spans="1:16">
      <c r="A96" s="478" t="s">
        <v>226</v>
      </c>
      <c r="B96" s="478"/>
      <c r="C96" s="478"/>
      <c r="D96" s="478"/>
      <c r="E96" s="479" t="s">
        <v>225</v>
      </c>
      <c r="F96" s="479"/>
      <c r="G96" s="479"/>
      <c r="H96" s="479"/>
      <c r="I96" s="479"/>
      <c r="J96" s="479"/>
      <c r="K96" s="479"/>
      <c r="L96" s="479"/>
      <c r="M96" s="479"/>
      <c r="N96" s="479"/>
    </row>
    <row r="97" spans="1:14">
      <c r="A97" s="478" t="s">
        <v>224</v>
      </c>
      <c r="B97" s="478"/>
      <c r="C97" s="478"/>
      <c r="D97" s="478"/>
      <c r="E97" s="478" t="s">
        <v>223</v>
      </c>
      <c r="F97" s="478"/>
      <c r="G97" s="478"/>
      <c r="H97" s="478"/>
      <c r="I97" s="478"/>
      <c r="J97" s="478"/>
      <c r="K97" s="478"/>
      <c r="L97" s="478"/>
      <c r="M97" s="478"/>
      <c r="N97" s="478"/>
    </row>
    <row r="98" spans="1:14">
      <c r="A98" s="473" t="s">
        <v>222</v>
      </c>
      <c r="B98" s="473"/>
      <c r="C98" s="473"/>
      <c r="D98" s="473"/>
      <c r="E98" s="474" t="s">
        <v>221</v>
      </c>
      <c r="F98" s="474"/>
      <c r="G98" s="474"/>
      <c r="H98" s="474"/>
      <c r="I98" s="474"/>
      <c r="J98" s="474"/>
      <c r="K98" s="474"/>
      <c r="L98" s="474"/>
      <c r="M98" s="474"/>
      <c r="N98" s="474"/>
    </row>
    <row r="99" spans="1:14">
      <c r="A99" s="474" t="s">
        <v>240</v>
      </c>
      <c r="B99" s="474"/>
      <c r="C99" s="474"/>
      <c r="D99" s="474"/>
      <c r="E99" s="474"/>
      <c r="F99" s="474"/>
      <c r="G99" s="474"/>
      <c r="H99" s="474"/>
      <c r="I99" s="474"/>
      <c r="J99" s="474"/>
      <c r="K99" s="474"/>
      <c r="L99" s="474"/>
      <c r="M99" s="474"/>
      <c r="N99" s="474"/>
    </row>
    <row r="100" spans="1:14">
      <c r="A100" s="483"/>
      <c r="B100" s="484"/>
      <c r="C100" s="484"/>
      <c r="D100" s="484"/>
      <c r="E100" s="484"/>
      <c r="F100" s="484"/>
      <c r="G100" s="484"/>
      <c r="H100" s="484"/>
      <c r="I100" s="484"/>
      <c r="J100" s="484"/>
      <c r="K100" s="484"/>
      <c r="L100" s="484"/>
      <c r="M100" s="484"/>
      <c r="N100" s="485"/>
    </row>
    <row r="101" spans="1:14">
      <c r="A101" s="474" t="s">
        <v>227</v>
      </c>
      <c r="B101" s="474"/>
      <c r="C101" s="474"/>
      <c r="D101" s="474"/>
      <c r="E101" s="474"/>
      <c r="F101" s="474"/>
      <c r="G101" s="474"/>
      <c r="H101" s="474"/>
      <c r="I101" s="474"/>
      <c r="J101" s="474"/>
      <c r="K101" s="474"/>
      <c r="L101" s="474"/>
      <c r="M101" s="474"/>
      <c r="N101" s="474"/>
    </row>
    <row r="102" spans="1:14">
      <c r="A102" s="478" t="s">
        <v>241</v>
      </c>
      <c r="B102" s="478"/>
      <c r="C102" s="478"/>
      <c r="D102" s="478"/>
      <c r="E102" s="478"/>
      <c r="F102" s="478"/>
      <c r="G102" s="478"/>
      <c r="H102" s="478"/>
      <c r="I102" s="478"/>
      <c r="J102" s="478"/>
      <c r="K102" s="478"/>
      <c r="L102" s="478"/>
      <c r="M102" s="478"/>
      <c r="N102" s="478"/>
    </row>
    <row r="103" spans="1:14">
      <c r="A103" s="478" t="s">
        <v>226</v>
      </c>
      <c r="B103" s="478"/>
      <c r="C103" s="478"/>
      <c r="D103" s="478"/>
      <c r="E103" s="479" t="s">
        <v>225</v>
      </c>
      <c r="F103" s="479"/>
      <c r="G103" s="479"/>
      <c r="H103" s="479"/>
      <c r="I103" s="479"/>
      <c r="J103" s="479"/>
      <c r="K103" s="479"/>
      <c r="L103" s="479"/>
      <c r="M103" s="479"/>
      <c r="N103" s="479"/>
    </row>
    <row r="104" spans="1:14">
      <c r="A104" s="478" t="s">
        <v>224</v>
      </c>
      <c r="B104" s="478"/>
      <c r="C104" s="478"/>
      <c r="D104" s="478"/>
      <c r="E104" s="478" t="s">
        <v>223</v>
      </c>
      <c r="F104" s="478"/>
      <c r="G104" s="478"/>
      <c r="H104" s="478"/>
      <c r="I104" s="478"/>
      <c r="J104" s="478"/>
      <c r="K104" s="478"/>
      <c r="L104" s="478"/>
      <c r="M104" s="478"/>
      <c r="N104" s="478"/>
    </row>
    <row r="105" spans="1:14">
      <c r="A105" s="473" t="s">
        <v>222</v>
      </c>
      <c r="B105" s="473"/>
      <c r="C105" s="473"/>
      <c r="D105" s="473"/>
      <c r="E105" s="474" t="s">
        <v>221</v>
      </c>
      <c r="F105" s="474"/>
      <c r="G105" s="474"/>
      <c r="H105" s="474"/>
      <c r="I105" s="474"/>
      <c r="J105" s="474"/>
      <c r="K105" s="474"/>
      <c r="L105" s="474"/>
      <c r="M105" s="474"/>
      <c r="N105" s="474"/>
    </row>
    <row r="106" spans="1:14">
      <c r="A106" s="474" t="s">
        <v>240</v>
      </c>
      <c r="B106" s="474"/>
      <c r="C106" s="474"/>
      <c r="D106" s="474"/>
      <c r="E106" s="474"/>
      <c r="F106" s="474"/>
      <c r="G106" s="474"/>
      <c r="H106" s="474"/>
      <c r="I106" s="474"/>
      <c r="J106" s="474"/>
      <c r="K106" s="474"/>
      <c r="L106" s="474"/>
      <c r="M106" s="474"/>
      <c r="N106" s="474"/>
    </row>
    <row r="107" spans="1:14">
      <c r="A107" s="483"/>
      <c r="B107" s="484"/>
      <c r="C107" s="484"/>
      <c r="D107" s="484"/>
      <c r="E107" s="484"/>
      <c r="F107" s="484"/>
      <c r="G107" s="484"/>
      <c r="H107" s="484"/>
      <c r="I107" s="484"/>
      <c r="J107" s="484"/>
      <c r="K107" s="484"/>
      <c r="L107" s="484"/>
      <c r="M107" s="484"/>
      <c r="N107" s="485"/>
    </row>
    <row r="108" spans="1:14">
      <c r="A108" s="474" t="s">
        <v>227</v>
      </c>
      <c r="B108" s="474"/>
      <c r="C108" s="474"/>
      <c r="D108" s="474"/>
      <c r="E108" s="474"/>
      <c r="F108" s="474"/>
      <c r="G108" s="474"/>
      <c r="H108" s="474"/>
      <c r="I108" s="474"/>
      <c r="J108" s="474"/>
      <c r="K108" s="474"/>
      <c r="L108" s="474"/>
      <c r="M108" s="474"/>
      <c r="N108" s="474"/>
    </row>
    <row r="109" spans="1:14">
      <c r="A109" s="478" t="s">
        <v>241</v>
      </c>
      <c r="B109" s="478"/>
      <c r="C109" s="478"/>
      <c r="D109" s="478"/>
      <c r="E109" s="478"/>
      <c r="F109" s="478"/>
      <c r="G109" s="478"/>
      <c r="H109" s="478"/>
      <c r="I109" s="478"/>
      <c r="J109" s="478"/>
      <c r="K109" s="478"/>
      <c r="L109" s="478"/>
      <c r="M109" s="478"/>
      <c r="N109" s="478"/>
    </row>
    <row r="110" spans="1:14">
      <c r="A110" s="478" t="s">
        <v>226</v>
      </c>
      <c r="B110" s="478"/>
      <c r="C110" s="478"/>
      <c r="D110" s="478"/>
      <c r="E110" s="479" t="s">
        <v>225</v>
      </c>
      <c r="F110" s="479"/>
      <c r="G110" s="479"/>
      <c r="H110" s="479"/>
      <c r="I110" s="479"/>
      <c r="J110" s="479"/>
      <c r="K110" s="479"/>
      <c r="L110" s="479"/>
      <c r="M110" s="479"/>
      <c r="N110" s="479"/>
    </row>
    <row r="111" spans="1:14">
      <c r="A111" s="478" t="s">
        <v>224</v>
      </c>
      <c r="B111" s="478"/>
      <c r="C111" s="478"/>
      <c r="D111" s="478"/>
      <c r="E111" s="478" t="s">
        <v>223</v>
      </c>
      <c r="F111" s="478"/>
      <c r="G111" s="478"/>
      <c r="H111" s="478"/>
      <c r="I111" s="478"/>
      <c r="J111" s="478"/>
      <c r="K111" s="478"/>
      <c r="L111" s="478"/>
      <c r="M111" s="478"/>
      <c r="N111" s="478"/>
    </row>
    <row r="112" spans="1:14">
      <c r="A112" s="473" t="s">
        <v>222</v>
      </c>
      <c r="B112" s="473"/>
      <c r="C112" s="473"/>
      <c r="D112" s="473"/>
      <c r="E112" s="474" t="s">
        <v>221</v>
      </c>
      <c r="F112" s="474"/>
      <c r="G112" s="474"/>
      <c r="H112" s="474"/>
      <c r="I112" s="474"/>
      <c r="J112" s="474"/>
      <c r="K112" s="474"/>
      <c r="L112" s="474"/>
      <c r="M112" s="474"/>
      <c r="N112" s="474"/>
    </row>
    <row r="113" spans="1:14">
      <c r="A113" s="474" t="s">
        <v>240</v>
      </c>
      <c r="B113" s="474"/>
      <c r="C113" s="474"/>
      <c r="D113" s="474"/>
      <c r="E113" s="474"/>
      <c r="F113" s="474"/>
      <c r="G113" s="474"/>
      <c r="H113" s="474"/>
      <c r="I113" s="474"/>
      <c r="J113" s="474"/>
      <c r="K113" s="474"/>
      <c r="L113" s="474"/>
      <c r="M113" s="474"/>
      <c r="N113" s="474"/>
    </row>
    <row r="114" spans="1:14">
      <c r="A114" s="475"/>
      <c r="B114" s="476"/>
      <c r="C114" s="476"/>
      <c r="D114" s="476"/>
      <c r="E114" s="476"/>
      <c r="F114" s="476"/>
      <c r="G114" s="476"/>
      <c r="H114" s="476"/>
      <c r="I114" s="476"/>
      <c r="J114" s="476"/>
      <c r="K114" s="476"/>
      <c r="L114" s="476"/>
      <c r="M114" s="476"/>
      <c r="N114" s="477"/>
    </row>
    <row r="115" spans="1:14">
      <c r="A115" s="474" t="s">
        <v>227</v>
      </c>
      <c r="B115" s="474"/>
      <c r="C115" s="474"/>
      <c r="D115" s="474"/>
      <c r="E115" s="474"/>
      <c r="F115" s="474"/>
      <c r="G115" s="474"/>
      <c r="H115" s="474"/>
      <c r="I115" s="474"/>
      <c r="J115" s="474"/>
      <c r="K115" s="474"/>
      <c r="L115" s="474"/>
      <c r="M115" s="474"/>
      <c r="N115" s="474"/>
    </row>
    <row r="116" spans="1:14">
      <c r="A116" s="478" t="s">
        <v>241</v>
      </c>
      <c r="B116" s="478"/>
      <c r="C116" s="478"/>
      <c r="D116" s="478"/>
      <c r="E116" s="478"/>
      <c r="F116" s="478"/>
      <c r="G116" s="478"/>
      <c r="H116" s="478"/>
      <c r="I116" s="478"/>
      <c r="J116" s="478"/>
      <c r="K116" s="478"/>
      <c r="L116" s="478"/>
      <c r="M116" s="478"/>
      <c r="N116" s="478"/>
    </row>
    <row r="117" spans="1:14">
      <c r="A117" s="478" t="s">
        <v>226</v>
      </c>
      <c r="B117" s="478"/>
      <c r="C117" s="478"/>
      <c r="D117" s="478"/>
      <c r="E117" s="479" t="s">
        <v>225</v>
      </c>
      <c r="F117" s="479"/>
      <c r="G117" s="479"/>
      <c r="H117" s="479"/>
      <c r="I117" s="479"/>
      <c r="J117" s="479"/>
      <c r="K117" s="479"/>
      <c r="L117" s="479"/>
      <c r="M117" s="479"/>
      <c r="N117" s="479"/>
    </row>
    <row r="118" spans="1:14">
      <c r="A118" s="478" t="s">
        <v>224</v>
      </c>
      <c r="B118" s="478"/>
      <c r="C118" s="478"/>
      <c r="D118" s="478"/>
      <c r="E118" s="478" t="s">
        <v>223</v>
      </c>
      <c r="F118" s="478"/>
      <c r="G118" s="478"/>
      <c r="H118" s="478"/>
      <c r="I118" s="478"/>
      <c r="J118" s="478"/>
      <c r="K118" s="478"/>
      <c r="L118" s="478"/>
      <c r="M118" s="478"/>
      <c r="N118" s="478"/>
    </row>
    <row r="119" spans="1:14">
      <c r="A119" s="473" t="s">
        <v>222</v>
      </c>
      <c r="B119" s="473"/>
      <c r="C119" s="473"/>
      <c r="D119" s="473"/>
      <c r="E119" s="474" t="s">
        <v>221</v>
      </c>
      <c r="F119" s="474"/>
      <c r="G119" s="474"/>
      <c r="H119" s="474"/>
      <c r="I119" s="474"/>
      <c r="J119" s="474"/>
      <c r="K119" s="474"/>
      <c r="L119" s="474"/>
      <c r="M119" s="474"/>
      <c r="N119" s="474"/>
    </row>
    <row r="120" spans="1:14">
      <c r="A120" s="474" t="s">
        <v>240</v>
      </c>
      <c r="B120" s="474"/>
      <c r="C120" s="474"/>
      <c r="D120" s="474"/>
      <c r="E120" s="474"/>
      <c r="F120" s="474"/>
      <c r="G120" s="474"/>
      <c r="H120" s="474"/>
      <c r="I120" s="474"/>
      <c r="J120" s="474"/>
      <c r="K120" s="474"/>
      <c r="L120" s="474"/>
      <c r="M120" s="474"/>
      <c r="N120" s="474"/>
    </row>
    <row r="121" spans="1:14">
      <c r="A121" s="483"/>
      <c r="B121" s="484"/>
      <c r="C121" s="484"/>
      <c r="D121" s="484"/>
      <c r="E121" s="484"/>
      <c r="F121" s="484"/>
      <c r="G121" s="484"/>
      <c r="H121" s="484"/>
      <c r="I121" s="484"/>
      <c r="J121" s="484"/>
      <c r="K121" s="484"/>
      <c r="L121" s="484"/>
      <c r="M121" s="484"/>
      <c r="N121" s="485"/>
    </row>
    <row r="122" spans="1:14">
      <c r="A122" s="474" t="s">
        <v>227</v>
      </c>
      <c r="B122" s="474"/>
      <c r="C122" s="474"/>
      <c r="D122" s="474"/>
      <c r="E122" s="474"/>
      <c r="F122" s="474"/>
      <c r="G122" s="474"/>
      <c r="H122" s="474"/>
      <c r="I122" s="474"/>
      <c r="J122" s="474"/>
      <c r="K122" s="474"/>
      <c r="L122" s="474"/>
      <c r="M122" s="474"/>
      <c r="N122" s="474"/>
    </row>
    <row r="123" spans="1:14">
      <c r="A123" s="478" t="s">
        <v>241</v>
      </c>
      <c r="B123" s="478"/>
      <c r="C123" s="478"/>
      <c r="D123" s="478"/>
      <c r="E123" s="478"/>
      <c r="F123" s="478"/>
      <c r="G123" s="478"/>
      <c r="H123" s="478"/>
      <c r="I123" s="478"/>
      <c r="J123" s="478"/>
      <c r="K123" s="478"/>
      <c r="L123" s="478"/>
      <c r="M123" s="478"/>
      <c r="N123" s="478"/>
    </row>
    <row r="124" spans="1:14">
      <c r="A124" s="478" t="s">
        <v>226</v>
      </c>
      <c r="B124" s="478"/>
      <c r="C124" s="478"/>
      <c r="D124" s="478"/>
      <c r="E124" s="479" t="s">
        <v>225</v>
      </c>
      <c r="F124" s="479"/>
      <c r="G124" s="479"/>
      <c r="H124" s="479"/>
      <c r="I124" s="479"/>
      <c r="J124" s="479"/>
      <c r="K124" s="479"/>
      <c r="L124" s="479"/>
      <c r="M124" s="479"/>
      <c r="N124" s="479"/>
    </row>
    <row r="125" spans="1:14">
      <c r="A125" s="478" t="s">
        <v>224</v>
      </c>
      <c r="B125" s="478"/>
      <c r="C125" s="478"/>
      <c r="D125" s="478"/>
      <c r="E125" s="478" t="s">
        <v>223</v>
      </c>
      <c r="F125" s="478"/>
      <c r="G125" s="478"/>
      <c r="H125" s="478"/>
      <c r="I125" s="478"/>
      <c r="J125" s="478"/>
      <c r="K125" s="478"/>
      <c r="L125" s="478"/>
      <c r="M125" s="478"/>
      <c r="N125" s="478"/>
    </row>
    <row r="126" spans="1:14">
      <c r="A126" s="473" t="s">
        <v>222</v>
      </c>
      <c r="B126" s="473"/>
      <c r="C126" s="473"/>
      <c r="D126" s="473"/>
      <c r="E126" s="474" t="s">
        <v>221</v>
      </c>
      <c r="F126" s="474"/>
      <c r="G126" s="474"/>
      <c r="H126" s="474"/>
      <c r="I126" s="474"/>
      <c r="J126" s="474"/>
      <c r="K126" s="474"/>
      <c r="L126" s="474"/>
      <c r="M126" s="474"/>
      <c r="N126" s="474"/>
    </row>
    <row r="127" spans="1:14">
      <c r="A127" s="474" t="s">
        <v>240</v>
      </c>
      <c r="B127" s="474"/>
      <c r="C127" s="474"/>
      <c r="D127" s="474"/>
      <c r="E127" s="474"/>
      <c r="F127" s="474"/>
      <c r="G127" s="474"/>
      <c r="H127" s="474"/>
      <c r="I127" s="474"/>
      <c r="J127" s="474"/>
      <c r="K127" s="474"/>
      <c r="L127" s="474"/>
      <c r="M127" s="474"/>
      <c r="N127" s="474"/>
    </row>
    <row r="128" spans="1:14">
      <c r="A128" s="483"/>
      <c r="B128" s="484"/>
      <c r="C128" s="484"/>
      <c r="D128" s="484"/>
      <c r="E128" s="484"/>
      <c r="F128" s="484"/>
      <c r="G128" s="484"/>
      <c r="H128" s="484"/>
      <c r="I128" s="484"/>
      <c r="J128" s="484"/>
      <c r="K128" s="484"/>
      <c r="L128" s="484"/>
      <c r="M128" s="484"/>
      <c r="N128" s="485"/>
    </row>
    <row r="129" spans="1:14">
      <c r="A129" s="474" t="s">
        <v>227</v>
      </c>
      <c r="B129" s="474"/>
      <c r="C129" s="474"/>
      <c r="D129" s="474"/>
      <c r="E129" s="474"/>
      <c r="F129" s="474"/>
      <c r="G129" s="474"/>
      <c r="H129" s="474"/>
      <c r="I129" s="474"/>
      <c r="J129" s="474"/>
      <c r="K129" s="474"/>
      <c r="L129" s="474"/>
      <c r="M129" s="474"/>
      <c r="N129" s="474"/>
    </row>
    <row r="130" spans="1:14">
      <c r="A130" s="478" t="s">
        <v>241</v>
      </c>
      <c r="B130" s="478"/>
      <c r="C130" s="478"/>
      <c r="D130" s="478"/>
      <c r="E130" s="478"/>
      <c r="F130" s="478"/>
      <c r="G130" s="478"/>
      <c r="H130" s="478"/>
      <c r="I130" s="478"/>
      <c r="J130" s="478"/>
      <c r="K130" s="478"/>
      <c r="L130" s="478"/>
      <c r="M130" s="478"/>
      <c r="N130" s="478"/>
    </row>
    <row r="131" spans="1:14">
      <c r="A131" s="478" t="s">
        <v>226</v>
      </c>
      <c r="B131" s="478"/>
      <c r="C131" s="478"/>
      <c r="D131" s="478"/>
      <c r="E131" s="479" t="s">
        <v>225</v>
      </c>
      <c r="F131" s="479"/>
      <c r="G131" s="479"/>
      <c r="H131" s="479"/>
      <c r="I131" s="479"/>
      <c r="J131" s="479"/>
      <c r="K131" s="479"/>
      <c r="L131" s="479"/>
      <c r="M131" s="479"/>
      <c r="N131" s="479"/>
    </row>
    <row r="132" spans="1:14">
      <c r="A132" s="478" t="s">
        <v>224</v>
      </c>
      <c r="B132" s="478"/>
      <c r="C132" s="478"/>
      <c r="D132" s="478"/>
      <c r="E132" s="478" t="s">
        <v>223</v>
      </c>
      <c r="F132" s="478"/>
      <c r="G132" s="478"/>
      <c r="H132" s="478"/>
      <c r="I132" s="478"/>
      <c r="J132" s="478"/>
      <c r="K132" s="478"/>
      <c r="L132" s="478"/>
      <c r="M132" s="478"/>
      <c r="N132" s="478"/>
    </row>
    <row r="133" spans="1:14">
      <c r="A133" s="473" t="s">
        <v>222</v>
      </c>
      <c r="B133" s="473"/>
      <c r="C133" s="473"/>
      <c r="D133" s="473"/>
      <c r="E133" s="474" t="s">
        <v>221</v>
      </c>
      <c r="F133" s="474"/>
      <c r="G133" s="474"/>
      <c r="H133" s="474"/>
      <c r="I133" s="474"/>
      <c r="J133" s="474"/>
      <c r="K133" s="474"/>
      <c r="L133" s="474"/>
      <c r="M133" s="474"/>
      <c r="N133" s="474"/>
    </row>
    <row r="134" spans="1:14">
      <c r="A134" s="474" t="s">
        <v>240</v>
      </c>
      <c r="B134" s="474"/>
      <c r="C134" s="474"/>
      <c r="D134" s="474"/>
      <c r="E134" s="474"/>
      <c r="F134" s="474"/>
      <c r="G134" s="474"/>
      <c r="H134" s="474"/>
      <c r="I134" s="474"/>
      <c r="J134" s="474"/>
      <c r="K134" s="474"/>
      <c r="L134" s="474"/>
      <c r="M134" s="474"/>
      <c r="N134" s="474"/>
    </row>
    <row r="135" spans="1:14">
      <c r="A135" s="475"/>
      <c r="B135" s="476"/>
      <c r="C135" s="476"/>
      <c r="D135" s="476"/>
      <c r="E135" s="476"/>
      <c r="F135" s="476"/>
      <c r="G135" s="476"/>
      <c r="H135" s="476"/>
      <c r="I135" s="476"/>
      <c r="J135" s="476"/>
      <c r="K135" s="476"/>
      <c r="L135" s="476"/>
      <c r="M135" s="476"/>
      <c r="N135" s="477"/>
    </row>
    <row r="136" spans="1:14">
      <c r="A136" s="474" t="s">
        <v>227</v>
      </c>
      <c r="B136" s="474"/>
      <c r="C136" s="474"/>
      <c r="D136" s="474"/>
      <c r="E136" s="474"/>
      <c r="F136" s="474"/>
      <c r="G136" s="474"/>
      <c r="H136" s="474"/>
      <c r="I136" s="474"/>
      <c r="J136" s="474"/>
      <c r="K136" s="474"/>
      <c r="L136" s="474"/>
      <c r="M136" s="474"/>
      <c r="N136" s="474"/>
    </row>
    <row r="137" spans="1:14">
      <c r="A137" s="478" t="s">
        <v>241</v>
      </c>
      <c r="B137" s="478"/>
      <c r="C137" s="478"/>
      <c r="D137" s="478"/>
      <c r="E137" s="478"/>
      <c r="F137" s="478"/>
      <c r="G137" s="478"/>
      <c r="H137" s="478"/>
      <c r="I137" s="478"/>
      <c r="J137" s="478"/>
      <c r="K137" s="478"/>
      <c r="L137" s="478"/>
      <c r="M137" s="478"/>
      <c r="N137" s="478"/>
    </row>
    <row r="138" spans="1:14">
      <c r="A138" s="478" t="s">
        <v>226</v>
      </c>
      <c r="B138" s="478"/>
      <c r="C138" s="478"/>
      <c r="D138" s="478"/>
      <c r="E138" s="479" t="s">
        <v>225</v>
      </c>
      <c r="F138" s="479"/>
      <c r="G138" s="479"/>
      <c r="H138" s="479"/>
      <c r="I138" s="479"/>
      <c r="J138" s="479"/>
      <c r="K138" s="479"/>
      <c r="L138" s="479"/>
      <c r="M138" s="479"/>
      <c r="N138" s="479"/>
    </row>
    <row r="139" spans="1:14">
      <c r="A139" s="478" t="s">
        <v>224</v>
      </c>
      <c r="B139" s="478"/>
      <c r="C139" s="478"/>
      <c r="D139" s="478"/>
      <c r="E139" s="478" t="s">
        <v>223</v>
      </c>
      <c r="F139" s="478"/>
      <c r="G139" s="478"/>
      <c r="H139" s="478"/>
      <c r="I139" s="478"/>
      <c r="J139" s="478"/>
      <c r="K139" s="478"/>
      <c r="L139" s="478"/>
      <c r="M139" s="478"/>
      <c r="N139" s="478"/>
    </row>
    <row r="140" spans="1:14">
      <c r="A140" s="473" t="s">
        <v>222</v>
      </c>
      <c r="B140" s="473"/>
      <c r="C140" s="473"/>
      <c r="D140" s="473"/>
      <c r="E140" s="474" t="s">
        <v>221</v>
      </c>
      <c r="F140" s="474"/>
      <c r="G140" s="474"/>
      <c r="H140" s="474"/>
      <c r="I140" s="474"/>
      <c r="J140" s="474"/>
      <c r="K140" s="474"/>
      <c r="L140" s="474"/>
      <c r="M140" s="474"/>
      <c r="N140" s="474"/>
    </row>
    <row r="141" spans="1:14">
      <c r="A141" s="474" t="s">
        <v>240</v>
      </c>
      <c r="B141" s="474"/>
      <c r="C141" s="474"/>
      <c r="D141" s="474"/>
      <c r="E141" s="474"/>
      <c r="F141" s="474"/>
      <c r="G141" s="474"/>
      <c r="H141" s="474"/>
      <c r="I141" s="474"/>
      <c r="J141" s="474"/>
      <c r="K141" s="474"/>
      <c r="L141" s="474"/>
      <c r="M141" s="474"/>
      <c r="N141" s="474"/>
    </row>
    <row r="142" spans="1:14">
      <c r="A142" s="475"/>
      <c r="B142" s="476"/>
      <c r="C142" s="476"/>
      <c r="D142" s="476"/>
      <c r="E142" s="476"/>
      <c r="F142" s="476"/>
      <c r="G142" s="476"/>
      <c r="H142" s="476"/>
      <c r="I142" s="476"/>
      <c r="J142" s="476"/>
      <c r="K142" s="476"/>
      <c r="L142" s="476"/>
      <c r="M142" s="476"/>
      <c r="N142" s="477"/>
    </row>
    <row r="143" spans="1:14">
      <c r="A143" s="474" t="s">
        <v>227</v>
      </c>
      <c r="B143" s="474"/>
      <c r="C143" s="474"/>
      <c r="D143" s="474"/>
      <c r="E143" s="474"/>
      <c r="F143" s="474"/>
      <c r="G143" s="474"/>
      <c r="H143" s="474"/>
      <c r="I143" s="474"/>
      <c r="J143" s="474"/>
      <c r="K143" s="474"/>
      <c r="L143" s="474"/>
      <c r="M143" s="474"/>
      <c r="N143" s="474"/>
    </row>
    <row r="144" spans="1:14">
      <c r="A144" s="478" t="s">
        <v>241</v>
      </c>
      <c r="B144" s="478"/>
      <c r="C144" s="478"/>
      <c r="D144" s="478"/>
      <c r="E144" s="478"/>
      <c r="F144" s="478"/>
      <c r="G144" s="478"/>
      <c r="H144" s="478"/>
      <c r="I144" s="478"/>
      <c r="J144" s="478"/>
      <c r="K144" s="478"/>
      <c r="L144" s="478"/>
      <c r="M144" s="478"/>
      <c r="N144" s="478"/>
    </row>
    <row r="145" spans="1:14">
      <c r="A145" s="478" t="s">
        <v>226</v>
      </c>
      <c r="B145" s="478"/>
      <c r="C145" s="478"/>
      <c r="D145" s="478"/>
      <c r="E145" s="479" t="s">
        <v>225</v>
      </c>
      <c r="F145" s="479"/>
      <c r="G145" s="479"/>
      <c r="H145" s="479"/>
      <c r="I145" s="479"/>
      <c r="J145" s="479"/>
      <c r="K145" s="479"/>
      <c r="L145" s="479"/>
      <c r="M145" s="479"/>
      <c r="N145" s="479"/>
    </row>
    <row r="146" spans="1:14">
      <c r="A146" s="478" t="s">
        <v>224</v>
      </c>
      <c r="B146" s="478"/>
      <c r="C146" s="478"/>
      <c r="D146" s="478"/>
      <c r="E146" s="478" t="s">
        <v>223</v>
      </c>
      <c r="F146" s="478"/>
      <c r="G146" s="478"/>
      <c r="H146" s="478"/>
      <c r="I146" s="478"/>
      <c r="J146" s="478"/>
      <c r="K146" s="478"/>
      <c r="L146" s="478"/>
      <c r="M146" s="478"/>
      <c r="N146" s="478"/>
    </row>
    <row r="147" spans="1:14">
      <c r="A147" s="473" t="s">
        <v>222</v>
      </c>
      <c r="B147" s="473"/>
      <c r="C147" s="473"/>
      <c r="D147" s="473"/>
      <c r="E147" s="474" t="s">
        <v>221</v>
      </c>
      <c r="F147" s="474"/>
      <c r="G147" s="474"/>
      <c r="H147" s="474"/>
      <c r="I147" s="474"/>
      <c r="J147" s="474"/>
      <c r="K147" s="474"/>
      <c r="L147" s="474"/>
      <c r="M147" s="474"/>
      <c r="N147" s="474"/>
    </row>
    <row r="148" spans="1:14">
      <c r="A148" s="474" t="s">
        <v>240</v>
      </c>
      <c r="B148" s="474"/>
      <c r="C148" s="474"/>
      <c r="D148" s="474"/>
      <c r="E148" s="474"/>
      <c r="F148" s="474"/>
      <c r="G148" s="474"/>
      <c r="H148" s="474"/>
      <c r="I148" s="474"/>
      <c r="J148" s="474"/>
      <c r="K148" s="474"/>
      <c r="L148" s="474"/>
      <c r="M148" s="474"/>
      <c r="N148" s="474"/>
    </row>
    <row r="149" spans="1:14">
      <c r="A149" s="475"/>
      <c r="B149" s="476"/>
      <c r="C149" s="476"/>
      <c r="D149" s="476"/>
      <c r="E149" s="476"/>
      <c r="F149" s="476"/>
      <c r="G149" s="476"/>
      <c r="H149" s="476"/>
      <c r="I149" s="476"/>
      <c r="J149" s="476"/>
      <c r="K149" s="476"/>
      <c r="L149" s="476"/>
      <c r="M149" s="476"/>
      <c r="N149" s="477"/>
    </row>
    <row r="150" spans="1:14">
      <c r="A150" s="474" t="s">
        <v>227</v>
      </c>
      <c r="B150" s="474"/>
      <c r="C150" s="474"/>
      <c r="D150" s="474"/>
      <c r="E150" s="474"/>
      <c r="F150" s="474"/>
      <c r="G150" s="474"/>
      <c r="H150" s="474"/>
      <c r="I150" s="474"/>
      <c r="J150" s="474"/>
      <c r="K150" s="474"/>
      <c r="L150" s="474"/>
      <c r="M150" s="474"/>
      <c r="N150" s="474"/>
    </row>
    <row r="151" spans="1:14">
      <c r="A151" s="478" t="s">
        <v>241</v>
      </c>
      <c r="B151" s="478"/>
      <c r="C151" s="478"/>
      <c r="D151" s="478"/>
      <c r="E151" s="478"/>
      <c r="F151" s="478"/>
      <c r="G151" s="478"/>
      <c r="H151" s="478"/>
      <c r="I151" s="478"/>
      <c r="J151" s="478"/>
      <c r="K151" s="478"/>
      <c r="L151" s="478"/>
      <c r="M151" s="478"/>
      <c r="N151" s="478"/>
    </row>
    <row r="152" spans="1:14">
      <c r="A152" s="478" t="s">
        <v>226</v>
      </c>
      <c r="B152" s="478"/>
      <c r="C152" s="478"/>
      <c r="D152" s="478"/>
      <c r="E152" s="479" t="s">
        <v>225</v>
      </c>
      <c r="F152" s="479"/>
      <c r="G152" s="479"/>
      <c r="H152" s="479"/>
      <c r="I152" s="479"/>
      <c r="J152" s="479"/>
      <c r="K152" s="479"/>
      <c r="L152" s="479"/>
      <c r="M152" s="479"/>
      <c r="N152" s="479"/>
    </row>
    <row r="153" spans="1:14">
      <c r="A153" s="478" t="s">
        <v>224</v>
      </c>
      <c r="B153" s="478"/>
      <c r="C153" s="478"/>
      <c r="D153" s="478"/>
      <c r="E153" s="478" t="s">
        <v>223</v>
      </c>
      <c r="F153" s="478"/>
      <c r="G153" s="478"/>
      <c r="H153" s="478"/>
      <c r="I153" s="478"/>
      <c r="J153" s="478"/>
      <c r="K153" s="478"/>
      <c r="L153" s="478"/>
      <c r="M153" s="478"/>
      <c r="N153" s="478"/>
    </row>
    <row r="154" spans="1:14">
      <c r="A154" s="473" t="s">
        <v>222</v>
      </c>
      <c r="B154" s="473"/>
      <c r="C154" s="473"/>
      <c r="D154" s="473"/>
      <c r="E154" s="474" t="s">
        <v>221</v>
      </c>
      <c r="F154" s="474"/>
      <c r="G154" s="474"/>
      <c r="H154" s="474"/>
      <c r="I154" s="474"/>
      <c r="J154" s="474"/>
      <c r="K154" s="474"/>
      <c r="L154" s="474"/>
      <c r="M154" s="474"/>
      <c r="N154" s="474"/>
    </row>
    <row r="155" spans="1:14">
      <c r="A155" s="474" t="s">
        <v>240</v>
      </c>
      <c r="B155" s="474"/>
      <c r="C155" s="474"/>
      <c r="D155" s="474"/>
      <c r="E155" s="474"/>
      <c r="F155" s="474"/>
      <c r="G155" s="474"/>
      <c r="H155" s="474"/>
      <c r="I155" s="474"/>
      <c r="J155" s="474"/>
      <c r="K155" s="474"/>
      <c r="L155" s="474"/>
      <c r="M155" s="474"/>
      <c r="N155" s="474"/>
    </row>
    <row r="156" spans="1:14">
      <c r="A156" s="475"/>
      <c r="B156" s="476"/>
      <c r="C156" s="476"/>
      <c r="D156" s="476"/>
      <c r="E156" s="476"/>
      <c r="F156" s="476"/>
      <c r="G156" s="476"/>
      <c r="H156" s="476"/>
      <c r="I156" s="476"/>
      <c r="J156" s="476"/>
      <c r="K156" s="476"/>
      <c r="L156" s="476"/>
      <c r="M156" s="476"/>
      <c r="N156" s="477"/>
    </row>
    <row r="157" spans="1:14">
      <c r="A157" s="474" t="s">
        <v>227</v>
      </c>
      <c r="B157" s="474"/>
      <c r="C157" s="474"/>
      <c r="D157" s="474"/>
      <c r="E157" s="474"/>
      <c r="F157" s="474"/>
      <c r="G157" s="474"/>
      <c r="H157" s="474"/>
      <c r="I157" s="474"/>
      <c r="J157" s="474"/>
      <c r="K157" s="474"/>
      <c r="L157" s="474"/>
      <c r="M157" s="474"/>
      <c r="N157" s="474"/>
    </row>
    <row r="158" spans="1:14">
      <c r="A158" s="478" t="s">
        <v>241</v>
      </c>
      <c r="B158" s="478"/>
      <c r="C158" s="478"/>
      <c r="D158" s="478"/>
      <c r="E158" s="478"/>
      <c r="F158" s="478"/>
      <c r="G158" s="478"/>
      <c r="H158" s="478"/>
      <c r="I158" s="478"/>
      <c r="J158" s="478"/>
      <c r="K158" s="478"/>
      <c r="L158" s="478"/>
      <c r="M158" s="478"/>
      <c r="N158" s="478"/>
    </row>
    <row r="159" spans="1:14">
      <c r="A159" s="478" t="s">
        <v>226</v>
      </c>
      <c r="B159" s="478"/>
      <c r="C159" s="478"/>
      <c r="D159" s="478"/>
      <c r="E159" s="479" t="s">
        <v>225</v>
      </c>
      <c r="F159" s="479"/>
      <c r="G159" s="479"/>
      <c r="H159" s="479"/>
      <c r="I159" s="479"/>
      <c r="J159" s="479"/>
      <c r="K159" s="479"/>
      <c r="L159" s="479"/>
      <c r="M159" s="479"/>
      <c r="N159" s="479"/>
    </row>
    <row r="160" spans="1:14">
      <c r="A160" s="478" t="s">
        <v>224</v>
      </c>
      <c r="B160" s="478"/>
      <c r="C160" s="478"/>
      <c r="D160" s="478"/>
      <c r="E160" s="478" t="s">
        <v>223</v>
      </c>
      <c r="F160" s="478"/>
      <c r="G160" s="478"/>
      <c r="H160" s="478"/>
      <c r="I160" s="478"/>
      <c r="J160" s="478"/>
      <c r="K160" s="478"/>
      <c r="L160" s="478"/>
      <c r="M160" s="478"/>
      <c r="N160" s="478"/>
    </row>
    <row r="161" spans="1:14">
      <c r="A161" s="473" t="s">
        <v>222</v>
      </c>
      <c r="B161" s="473"/>
      <c r="C161" s="473"/>
      <c r="D161" s="473"/>
      <c r="E161" s="474" t="s">
        <v>221</v>
      </c>
      <c r="F161" s="474"/>
      <c r="G161" s="474"/>
      <c r="H161" s="474"/>
      <c r="I161" s="474"/>
      <c r="J161" s="474"/>
      <c r="K161" s="474"/>
      <c r="L161" s="474"/>
      <c r="M161" s="474"/>
      <c r="N161" s="474"/>
    </row>
    <row r="162" spans="1:14">
      <c r="A162" s="474" t="s">
        <v>240</v>
      </c>
      <c r="B162" s="474"/>
      <c r="C162" s="474"/>
      <c r="D162" s="474"/>
      <c r="E162" s="474"/>
      <c r="F162" s="474"/>
      <c r="G162" s="474"/>
      <c r="H162" s="474"/>
      <c r="I162" s="474"/>
      <c r="J162" s="474"/>
      <c r="K162" s="474"/>
      <c r="L162" s="474"/>
      <c r="M162" s="474"/>
      <c r="N162" s="474"/>
    </row>
    <row r="163" spans="1:14">
      <c r="A163" s="475"/>
      <c r="B163" s="476"/>
      <c r="C163" s="476"/>
      <c r="D163" s="476"/>
      <c r="E163" s="476"/>
      <c r="F163" s="476"/>
      <c r="G163" s="476"/>
      <c r="H163" s="476"/>
      <c r="I163" s="476"/>
      <c r="J163" s="476"/>
      <c r="K163" s="476"/>
      <c r="L163" s="476"/>
      <c r="M163" s="476"/>
      <c r="N163" s="477"/>
    </row>
    <row r="164" spans="1:14">
      <c r="A164" s="474" t="s">
        <v>227</v>
      </c>
      <c r="B164" s="474"/>
      <c r="C164" s="474"/>
      <c r="D164" s="474"/>
      <c r="E164" s="474"/>
      <c r="F164" s="474"/>
      <c r="G164" s="474"/>
      <c r="H164" s="474"/>
      <c r="I164" s="474"/>
      <c r="J164" s="474"/>
      <c r="K164" s="474"/>
      <c r="L164" s="474"/>
      <c r="M164" s="474"/>
      <c r="N164" s="474"/>
    </row>
    <row r="165" spans="1:14">
      <c r="A165" s="478" t="s">
        <v>241</v>
      </c>
      <c r="B165" s="478"/>
      <c r="C165" s="478"/>
      <c r="D165" s="478"/>
      <c r="E165" s="478"/>
      <c r="F165" s="478"/>
      <c r="G165" s="478"/>
      <c r="H165" s="478"/>
      <c r="I165" s="478"/>
      <c r="J165" s="478"/>
      <c r="K165" s="478"/>
      <c r="L165" s="478"/>
      <c r="M165" s="478"/>
      <c r="N165" s="478"/>
    </row>
    <row r="166" spans="1:14">
      <c r="A166" s="478" t="s">
        <v>226</v>
      </c>
      <c r="B166" s="478"/>
      <c r="C166" s="478"/>
      <c r="D166" s="478"/>
      <c r="E166" s="479" t="s">
        <v>225</v>
      </c>
      <c r="F166" s="479"/>
      <c r="G166" s="479"/>
      <c r="H166" s="479"/>
      <c r="I166" s="479"/>
      <c r="J166" s="479"/>
      <c r="K166" s="479"/>
      <c r="L166" s="479"/>
      <c r="M166" s="479"/>
      <c r="N166" s="479"/>
    </row>
    <row r="167" spans="1:14">
      <c r="A167" s="478" t="s">
        <v>224</v>
      </c>
      <c r="B167" s="478"/>
      <c r="C167" s="478"/>
      <c r="D167" s="478"/>
      <c r="E167" s="478" t="s">
        <v>223</v>
      </c>
      <c r="F167" s="478"/>
      <c r="G167" s="478"/>
      <c r="H167" s="478"/>
      <c r="I167" s="478"/>
      <c r="J167" s="478"/>
      <c r="K167" s="478"/>
      <c r="L167" s="478"/>
      <c r="M167" s="478"/>
      <c r="N167" s="478"/>
    </row>
    <row r="168" spans="1:14">
      <c r="A168" s="473" t="s">
        <v>222</v>
      </c>
      <c r="B168" s="473"/>
      <c r="C168" s="473"/>
      <c r="D168" s="473"/>
      <c r="E168" s="474" t="s">
        <v>221</v>
      </c>
      <c r="F168" s="474"/>
      <c r="G168" s="474"/>
      <c r="H168" s="474"/>
      <c r="I168" s="474"/>
      <c r="J168" s="474"/>
      <c r="K168" s="474"/>
      <c r="L168" s="474"/>
      <c r="M168" s="474"/>
      <c r="N168" s="474"/>
    </row>
    <row r="169" spans="1:14">
      <c r="A169" s="474" t="s">
        <v>240</v>
      </c>
      <c r="B169" s="474"/>
      <c r="C169" s="474"/>
      <c r="D169" s="474"/>
      <c r="E169" s="474"/>
      <c r="F169" s="474"/>
      <c r="G169" s="474"/>
      <c r="H169" s="474"/>
      <c r="I169" s="474"/>
      <c r="J169" s="474"/>
      <c r="K169" s="474"/>
      <c r="L169" s="474"/>
      <c r="M169" s="474"/>
      <c r="N169" s="474"/>
    </row>
    <row r="170" spans="1:14">
      <c r="A170" s="475"/>
      <c r="B170" s="476"/>
      <c r="C170" s="476"/>
      <c r="D170" s="476"/>
      <c r="E170" s="476"/>
      <c r="F170" s="476"/>
      <c r="G170" s="476"/>
      <c r="H170" s="476"/>
      <c r="I170" s="476"/>
      <c r="J170" s="476"/>
      <c r="K170" s="476"/>
      <c r="L170" s="476"/>
      <c r="M170" s="476"/>
      <c r="N170" s="477"/>
    </row>
    <row r="171" spans="1:14">
      <c r="A171" s="474" t="s">
        <v>227</v>
      </c>
      <c r="B171" s="474"/>
      <c r="C171" s="474"/>
      <c r="D171" s="474"/>
      <c r="E171" s="474"/>
      <c r="F171" s="474"/>
      <c r="G171" s="474"/>
      <c r="H171" s="474"/>
      <c r="I171" s="474"/>
      <c r="J171" s="474"/>
      <c r="K171" s="474"/>
      <c r="L171" s="474"/>
      <c r="M171" s="474"/>
      <c r="N171" s="474"/>
    </row>
    <row r="172" spans="1:14">
      <c r="A172" s="478" t="s">
        <v>241</v>
      </c>
      <c r="B172" s="478"/>
      <c r="C172" s="478"/>
      <c r="D172" s="478"/>
      <c r="E172" s="478"/>
      <c r="F172" s="478"/>
      <c r="G172" s="478"/>
      <c r="H172" s="478"/>
      <c r="I172" s="478"/>
      <c r="J172" s="478"/>
      <c r="K172" s="478"/>
      <c r="L172" s="478"/>
      <c r="M172" s="478"/>
      <c r="N172" s="478"/>
    </row>
    <row r="173" spans="1:14">
      <c r="A173" s="478" t="s">
        <v>226</v>
      </c>
      <c r="B173" s="478"/>
      <c r="C173" s="478"/>
      <c r="D173" s="478"/>
      <c r="E173" s="479" t="s">
        <v>225</v>
      </c>
      <c r="F173" s="479"/>
      <c r="G173" s="479"/>
      <c r="H173" s="479"/>
      <c r="I173" s="479"/>
      <c r="J173" s="479"/>
      <c r="K173" s="479"/>
      <c r="L173" s="479"/>
      <c r="M173" s="479"/>
      <c r="N173" s="479"/>
    </row>
    <row r="174" spans="1:14">
      <c r="A174" s="478" t="s">
        <v>224</v>
      </c>
      <c r="B174" s="478"/>
      <c r="C174" s="478"/>
      <c r="D174" s="478"/>
      <c r="E174" s="478" t="s">
        <v>223</v>
      </c>
      <c r="F174" s="478"/>
      <c r="G174" s="478"/>
      <c r="H174" s="478"/>
      <c r="I174" s="478"/>
      <c r="J174" s="478"/>
      <c r="K174" s="478"/>
      <c r="L174" s="478"/>
      <c r="M174" s="478"/>
      <c r="N174" s="478"/>
    </row>
    <row r="175" spans="1:14">
      <c r="A175" s="473" t="s">
        <v>222</v>
      </c>
      <c r="B175" s="473"/>
      <c r="C175" s="473"/>
      <c r="D175" s="473"/>
      <c r="E175" s="474" t="s">
        <v>221</v>
      </c>
      <c r="F175" s="474"/>
      <c r="G175" s="474"/>
      <c r="H175" s="474"/>
      <c r="I175" s="474"/>
      <c r="J175" s="474"/>
      <c r="K175" s="474"/>
      <c r="L175" s="474"/>
      <c r="M175" s="474"/>
      <c r="N175" s="474"/>
    </row>
    <row r="176" spans="1:14">
      <c r="A176" s="474" t="s">
        <v>240</v>
      </c>
      <c r="B176" s="474"/>
      <c r="C176" s="474"/>
      <c r="D176" s="474"/>
      <c r="E176" s="474"/>
      <c r="F176" s="474"/>
      <c r="G176" s="474"/>
      <c r="H176" s="474"/>
      <c r="I176" s="474"/>
      <c r="J176" s="474"/>
      <c r="K176" s="474"/>
      <c r="L176" s="474"/>
      <c r="M176" s="474"/>
      <c r="N176" s="474"/>
    </row>
    <row r="177" spans="1:14">
      <c r="A177" s="475"/>
      <c r="B177" s="476"/>
      <c r="C177" s="476"/>
      <c r="D177" s="476"/>
      <c r="E177" s="476"/>
      <c r="F177" s="476"/>
      <c r="G177" s="476"/>
      <c r="H177" s="476"/>
      <c r="I177" s="476"/>
      <c r="J177" s="476"/>
      <c r="K177" s="476"/>
      <c r="L177" s="476"/>
      <c r="M177" s="476"/>
      <c r="N177" s="477"/>
    </row>
    <row r="178" spans="1:14">
      <c r="A178" s="474" t="s">
        <v>227</v>
      </c>
      <c r="B178" s="474"/>
      <c r="C178" s="474"/>
      <c r="D178" s="474"/>
      <c r="E178" s="474"/>
      <c r="F178" s="474"/>
      <c r="G178" s="474"/>
      <c r="H178" s="474"/>
      <c r="I178" s="474"/>
      <c r="J178" s="474"/>
      <c r="K178" s="474"/>
      <c r="L178" s="474"/>
      <c r="M178" s="474"/>
      <c r="N178" s="474"/>
    </row>
    <row r="179" spans="1:14">
      <c r="A179" s="478" t="s">
        <v>241</v>
      </c>
      <c r="B179" s="478"/>
      <c r="C179" s="478"/>
      <c r="D179" s="478"/>
      <c r="E179" s="478"/>
      <c r="F179" s="478"/>
      <c r="G179" s="478"/>
      <c r="H179" s="478"/>
      <c r="I179" s="478"/>
      <c r="J179" s="478"/>
      <c r="K179" s="478"/>
      <c r="L179" s="478"/>
      <c r="M179" s="478"/>
      <c r="N179" s="478"/>
    </row>
    <row r="180" spans="1:14">
      <c r="A180" s="478" t="s">
        <v>226</v>
      </c>
      <c r="B180" s="478"/>
      <c r="C180" s="478"/>
      <c r="D180" s="478"/>
      <c r="E180" s="479" t="s">
        <v>225</v>
      </c>
      <c r="F180" s="479"/>
      <c r="G180" s="479"/>
      <c r="H180" s="479"/>
      <c r="I180" s="479"/>
      <c r="J180" s="479"/>
      <c r="K180" s="479"/>
      <c r="L180" s="479"/>
      <c r="M180" s="479"/>
      <c r="N180" s="479"/>
    </row>
    <row r="181" spans="1:14">
      <c r="A181" s="478" t="s">
        <v>224</v>
      </c>
      <c r="B181" s="478"/>
      <c r="C181" s="478"/>
      <c r="D181" s="478"/>
      <c r="E181" s="478" t="s">
        <v>223</v>
      </c>
      <c r="F181" s="478"/>
      <c r="G181" s="478"/>
      <c r="H181" s="478"/>
      <c r="I181" s="478"/>
      <c r="J181" s="478"/>
      <c r="K181" s="478"/>
      <c r="L181" s="478"/>
      <c r="M181" s="478"/>
      <c r="N181" s="478"/>
    </row>
    <row r="182" spans="1:14">
      <c r="A182" s="473" t="s">
        <v>222</v>
      </c>
      <c r="B182" s="473"/>
      <c r="C182" s="473"/>
      <c r="D182" s="473"/>
      <c r="E182" s="474" t="s">
        <v>221</v>
      </c>
      <c r="F182" s="474"/>
      <c r="G182" s="474"/>
      <c r="H182" s="474"/>
      <c r="I182" s="474"/>
      <c r="J182" s="474"/>
      <c r="K182" s="474"/>
      <c r="L182" s="474"/>
      <c r="M182" s="474"/>
      <c r="N182" s="474"/>
    </row>
    <row r="183" spans="1:14">
      <c r="A183" s="474" t="s">
        <v>240</v>
      </c>
      <c r="B183" s="474"/>
      <c r="C183" s="474"/>
      <c r="D183" s="474"/>
      <c r="E183" s="474"/>
      <c r="F183" s="474"/>
      <c r="G183" s="474"/>
      <c r="H183" s="474"/>
      <c r="I183" s="474"/>
      <c r="J183" s="474"/>
      <c r="K183" s="474"/>
      <c r="L183" s="474"/>
      <c r="M183" s="474"/>
      <c r="N183" s="474"/>
    </row>
    <row r="184" spans="1:14">
      <c r="A184" s="475"/>
      <c r="B184" s="476"/>
      <c r="C184" s="476"/>
      <c r="D184" s="476"/>
      <c r="E184" s="476"/>
      <c r="F184" s="476"/>
      <c r="G184" s="476"/>
      <c r="H184" s="476"/>
      <c r="I184" s="476"/>
      <c r="J184" s="476"/>
      <c r="K184" s="476"/>
      <c r="L184" s="476"/>
      <c r="M184" s="476"/>
      <c r="N184" s="477"/>
    </row>
  </sheetData>
  <mergeCells count="264">
    <mergeCell ref="A136:N136"/>
    <mergeCell ref="A140:D140"/>
    <mergeCell ref="E140:N140"/>
    <mergeCell ref="A141:N141"/>
    <mergeCell ref="A139:D139"/>
    <mergeCell ref="A4:N6"/>
    <mergeCell ref="A128:N128"/>
    <mergeCell ref="A129:N129"/>
    <mergeCell ref="E131:H131"/>
    <mergeCell ref="I131:N131"/>
    <mergeCell ref="A40:N40"/>
    <mergeCell ref="A38:N38"/>
    <mergeCell ref="A131:D131"/>
    <mergeCell ref="A121:N121"/>
    <mergeCell ref="E44:N44"/>
    <mergeCell ref="A44:D44"/>
    <mergeCell ref="I42:N42"/>
    <mergeCell ref="E42:H42"/>
    <mergeCell ref="A42:D42"/>
    <mergeCell ref="E43:N43"/>
    <mergeCell ref="A43:D43"/>
    <mergeCell ref="A52:N52"/>
    <mergeCell ref="A54:N54"/>
    <mergeCell ref="A47:N47"/>
    <mergeCell ref="A45:N45"/>
    <mergeCell ref="A49:D49"/>
    <mergeCell ref="E49:H49"/>
    <mergeCell ref="I49:N49"/>
    <mergeCell ref="A50:D50"/>
    <mergeCell ref="E50:N50"/>
    <mergeCell ref="A126:D126"/>
    <mergeCell ref="E126:N126"/>
    <mergeCell ref="A127:N127"/>
    <mergeCell ref="A122:N122"/>
    <mergeCell ref="A124:D124"/>
    <mergeCell ref="E124:H124"/>
    <mergeCell ref="I124:N124"/>
    <mergeCell ref="A123:N123"/>
    <mergeCell ref="A51:D51"/>
    <mergeCell ref="E51:N51"/>
    <mergeCell ref="A56:D56"/>
    <mergeCell ref="E56:H56"/>
    <mergeCell ref="I56:N56"/>
    <mergeCell ref="A57:D57"/>
    <mergeCell ref="E57:N57"/>
    <mergeCell ref="A58:D58"/>
    <mergeCell ref="E58:N58"/>
    <mergeCell ref="A119:D119"/>
    <mergeCell ref="E119:N119"/>
    <mergeCell ref="A120:N120"/>
    <mergeCell ref="A115:N115"/>
    <mergeCell ref="A117:D117"/>
    <mergeCell ref="E117:H117"/>
    <mergeCell ref="I117:N117"/>
    <mergeCell ref="A116:N116"/>
    <mergeCell ref="A125:D125"/>
    <mergeCell ref="E125:N125"/>
    <mergeCell ref="A112:D112"/>
    <mergeCell ref="E112:N112"/>
    <mergeCell ref="A114:N114"/>
    <mergeCell ref="A113:N113"/>
    <mergeCell ref="E111:N111"/>
    <mergeCell ref="A111:D111"/>
    <mergeCell ref="A110:D110"/>
    <mergeCell ref="A118:D118"/>
    <mergeCell ref="E118:N118"/>
    <mergeCell ref="E97:N97"/>
    <mergeCell ref="A97:D97"/>
    <mergeCell ref="E104:N104"/>
    <mergeCell ref="A104:D104"/>
    <mergeCell ref="A103:D103"/>
    <mergeCell ref="E103:H103"/>
    <mergeCell ref="I103:N103"/>
    <mergeCell ref="A101:N101"/>
    <mergeCell ref="E110:H110"/>
    <mergeCell ref="I110:N110"/>
    <mergeCell ref="A108:N108"/>
    <mergeCell ref="A107:N107"/>
    <mergeCell ref="A106:N106"/>
    <mergeCell ref="A109:N109"/>
    <mergeCell ref="A100:N100"/>
    <mergeCell ref="A99:N99"/>
    <mergeCell ref="A98:D98"/>
    <mergeCell ref="E98:N98"/>
    <mergeCell ref="A105:D105"/>
    <mergeCell ref="E105:N105"/>
    <mergeCell ref="A102:N102"/>
    <mergeCell ref="E96:H96"/>
    <mergeCell ref="A82:N82"/>
    <mergeCell ref="A79:D79"/>
    <mergeCell ref="A96:D96"/>
    <mergeCell ref="A94:N94"/>
    <mergeCell ref="I96:N96"/>
    <mergeCell ref="A95:N95"/>
    <mergeCell ref="E79:N79"/>
    <mergeCell ref="A80:D80"/>
    <mergeCell ref="E80:N80"/>
    <mergeCell ref="A81:N81"/>
    <mergeCell ref="A93:N93"/>
    <mergeCell ref="I78:N78"/>
    <mergeCell ref="A72:D72"/>
    <mergeCell ref="E72:N72"/>
    <mergeCell ref="A73:D73"/>
    <mergeCell ref="E73:N73"/>
    <mergeCell ref="A74:N74"/>
    <mergeCell ref="A68:N68"/>
    <mergeCell ref="A69:N69"/>
    <mergeCell ref="A71:D71"/>
    <mergeCell ref="E71:H71"/>
    <mergeCell ref="I71:N71"/>
    <mergeCell ref="A78:D78"/>
    <mergeCell ref="E78:H78"/>
    <mergeCell ref="E65:N65"/>
    <mergeCell ref="A66:N66"/>
    <mergeCell ref="A67:N67"/>
    <mergeCell ref="A61:N61"/>
    <mergeCell ref="A63:D63"/>
    <mergeCell ref="E63:H63"/>
    <mergeCell ref="A75:N75"/>
    <mergeCell ref="A76:N76"/>
    <mergeCell ref="I63:N63"/>
    <mergeCell ref="A2:M2"/>
    <mergeCell ref="A9:B9"/>
    <mergeCell ref="A19:N19"/>
    <mergeCell ref="E21:H21"/>
    <mergeCell ref="I21:N21"/>
    <mergeCell ref="A14:D14"/>
    <mergeCell ref="A15:D15"/>
    <mergeCell ref="A16:D16"/>
    <mergeCell ref="E64:N64"/>
    <mergeCell ref="A46:N46"/>
    <mergeCell ref="A35:D35"/>
    <mergeCell ref="A37:D37"/>
    <mergeCell ref="E37:N37"/>
    <mergeCell ref="I28:N28"/>
    <mergeCell ref="A36:D36"/>
    <mergeCell ref="E36:N36"/>
    <mergeCell ref="A31:N31"/>
    <mergeCell ref="A3:M3"/>
    <mergeCell ref="A11:N11"/>
    <mergeCell ref="A12:N12"/>
    <mergeCell ref="A13:N13"/>
    <mergeCell ref="E14:H14"/>
    <mergeCell ref="I14:N14"/>
    <mergeCell ref="A20:N20"/>
    <mergeCell ref="E22:N22"/>
    <mergeCell ref="A23:D23"/>
    <mergeCell ref="E23:N23"/>
    <mergeCell ref="A22:D22"/>
    <mergeCell ref="A7:B7"/>
    <mergeCell ref="E15:N15"/>
    <mergeCell ref="A17:N17"/>
    <mergeCell ref="E16:N16"/>
    <mergeCell ref="A18:N18"/>
    <mergeCell ref="A21:D21"/>
    <mergeCell ref="A1:M1"/>
    <mergeCell ref="A87:B87"/>
    <mergeCell ref="A143:N143"/>
    <mergeCell ref="L87:N87"/>
    <mergeCell ref="E29:N29"/>
    <mergeCell ref="A30:D30"/>
    <mergeCell ref="E30:N30"/>
    <mergeCell ref="A32:N32"/>
    <mergeCell ref="A29:D29"/>
    <mergeCell ref="C87:J87"/>
    <mergeCell ref="E35:H35"/>
    <mergeCell ref="A84:N84"/>
    <mergeCell ref="A59:N59"/>
    <mergeCell ref="A64:D64"/>
    <mergeCell ref="A34:N34"/>
    <mergeCell ref="A24:N24"/>
    <mergeCell ref="A25:N25"/>
    <mergeCell ref="A26:N26"/>
    <mergeCell ref="A27:N27"/>
    <mergeCell ref="A28:D28"/>
    <mergeCell ref="A39:N39"/>
    <mergeCell ref="A33:N33"/>
    <mergeCell ref="I35:N35"/>
    <mergeCell ref="E28:H28"/>
    <mergeCell ref="A157:N157"/>
    <mergeCell ref="A41:N41"/>
    <mergeCell ref="A48:N48"/>
    <mergeCell ref="A55:N55"/>
    <mergeCell ref="A62:N62"/>
    <mergeCell ref="A70:N70"/>
    <mergeCell ref="A77:N77"/>
    <mergeCell ref="A155:N155"/>
    <mergeCell ref="A156:N156"/>
    <mergeCell ref="A152:D152"/>
    <mergeCell ref="E152:H152"/>
    <mergeCell ref="I152:N152"/>
    <mergeCell ref="A153:D153"/>
    <mergeCell ref="E153:N153"/>
    <mergeCell ref="A154:D154"/>
    <mergeCell ref="E154:N154"/>
    <mergeCell ref="A148:N148"/>
    <mergeCell ref="A149:N149"/>
    <mergeCell ref="A150:N150"/>
    <mergeCell ref="A145:D145"/>
    <mergeCell ref="E145:H145"/>
    <mergeCell ref="I145:N145"/>
    <mergeCell ref="A146:D146"/>
    <mergeCell ref="A65:D65"/>
    <mergeCell ref="A158:N158"/>
    <mergeCell ref="A159:D159"/>
    <mergeCell ref="E159:H159"/>
    <mergeCell ref="I159:N159"/>
    <mergeCell ref="A160:D160"/>
    <mergeCell ref="E160:N160"/>
    <mergeCell ref="A130:N130"/>
    <mergeCell ref="A137:N137"/>
    <mergeCell ref="A144:N144"/>
    <mergeCell ref="A151:N151"/>
    <mergeCell ref="E146:N146"/>
    <mergeCell ref="A147:D147"/>
    <mergeCell ref="E147:N147"/>
    <mergeCell ref="A138:D138"/>
    <mergeCell ref="E138:H138"/>
    <mergeCell ref="I138:N138"/>
    <mergeCell ref="A142:N142"/>
    <mergeCell ref="E139:N139"/>
    <mergeCell ref="A132:D132"/>
    <mergeCell ref="E132:N132"/>
    <mergeCell ref="A133:D133"/>
    <mergeCell ref="E133:N133"/>
    <mergeCell ref="A134:N134"/>
    <mergeCell ref="A135:N135"/>
    <mergeCell ref="A166:D166"/>
    <mergeCell ref="E166:H166"/>
    <mergeCell ref="I166:N166"/>
    <mergeCell ref="A167:D167"/>
    <mergeCell ref="E167:N167"/>
    <mergeCell ref="A168:D168"/>
    <mergeCell ref="E168:N168"/>
    <mergeCell ref="A161:D161"/>
    <mergeCell ref="E161:N161"/>
    <mergeCell ref="A162:N162"/>
    <mergeCell ref="A163:N163"/>
    <mergeCell ref="A164:N164"/>
    <mergeCell ref="A165:N165"/>
    <mergeCell ref="A174:D174"/>
    <mergeCell ref="E174:N174"/>
    <mergeCell ref="A175:D175"/>
    <mergeCell ref="E175:N175"/>
    <mergeCell ref="A176:N176"/>
    <mergeCell ref="A177:N177"/>
    <mergeCell ref="A169:N169"/>
    <mergeCell ref="A170:N170"/>
    <mergeCell ref="A171:N171"/>
    <mergeCell ref="A172:N172"/>
    <mergeCell ref="A173:D173"/>
    <mergeCell ref="E173:H173"/>
    <mergeCell ref="I173:N173"/>
    <mergeCell ref="A182:D182"/>
    <mergeCell ref="E182:N182"/>
    <mergeCell ref="A183:N183"/>
    <mergeCell ref="A184:N184"/>
    <mergeCell ref="A178:N178"/>
    <mergeCell ref="A179:N179"/>
    <mergeCell ref="A180:D180"/>
    <mergeCell ref="E180:H180"/>
    <mergeCell ref="I180:N180"/>
    <mergeCell ref="A181:D181"/>
    <mergeCell ref="E181:N181"/>
  </mergeCells>
  <pageMargins left="0.7" right="0.7" top="0.75" bottom="0.75" header="0.3" footer="0.3"/>
  <pageSetup scale="60" fitToHeight="0" orientation="portrait"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RFP Instructions</vt:lpstr>
      <vt:lpstr>Page 1</vt:lpstr>
      <vt:lpstr>Page 2</vt:lpstr>
      <vt:lpstr>Page 3</vt:lpstr>
      <vt:lpstr>Page 4</vt:lpstr>
      <vt:lpstr>Page 5</vt:lpstr>
      <vt:lpstr>Page 6</vt:lpstr>
      <vt:lpstr>Property Control Form Instruct.</vt:lpstr>
      <vt:lpstr>Property Control Form</vt:lpstr>
      <vt:lpstr>'Page 4'!Print_Area</vt:lpstr>
      <vt:lpstr>'Page 6'!Print_Area</vt:lpstr>
    </vt:vector>
  </TitlesOfParts>
  <Company>SCDPS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Kashawnna C.</dc:creator>
  <cp:lastModifiedBy>Kennedy, Kashawnna C</cp:lastModifiedBy>
  <cp:lastPrinted>2024-10-24T14:15:14Z</cp:lastPrinted>
  <dcterms:created xsi:type="dcterms:W3CDTF">2024-04-17T18:55:04Z</dcterms:created>
  <dcterms:modified xsi:type="dcterms:W3CDTF">2025-01-30T18:49:42Z</dcterms:modified>
</cp:coreProperties>
</file>