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OJP Juvenile Justice Programs\Compliance Monitoring\DMC_RED\R-ED Data Oct-22-Sept-23\"/>
    </mc:Choice>
  </mc:AlternateContent>
  <bookViews>
    <workbookView xWindow="0" yWindow="0" windowWidth="28800" windowHeight="12300" activeTab="6"/>
  </bookViews>
  <sheets>
    <sheet name="Arrests" sheetId="9" r:id="rId1"/>
    <sheet name="Referrals" sheetId="1" r:id="rId2"/>
    <sheet name="Detentions" sheetId="2" r:id="rId3"/>
    <sheet name="Petitions" sheetId="3" r:id="rId4"/>
    <sheet name="Probation" sheetId="4" r:id="rId5"/>
    <sheet name="Delinquency" sheetId="5" r:id="rId6"/>
    <sheet name="Diversion" sheetId="6" r:id="rId7"/>
    <sheet name="Secure Confinement" sheetId="7" r:id="rId8"/>
    <sheet name="Transfered to Adult Court" sheetId="8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9" l="1"/>
  <c r="H3" i="1"/>
  <c r="E49" i="9"/>
  <c r="D49" i="9"/>
  <c r="C49" i="9"/>
  <c r="F49" i="9"/>
  <c r="G49" i="9"/>
  <c r="B49" i="5"/>
  <c r="C49" i="5"/>
  <c r="D49" i="5"/>
  <c r="E49" i="5"/>
  <c r="F49" i="5"/>
  <c r="G49" i="5"/>
  <c r="B49" i="4"/>
  <c r="C49" i="4"/>
  <c r="D49" i="4"/>
  <c r="E49" i="4"/>
  <c r="F49" i="4"/>
  <c r="G49" i="4"/>
  <c r="B51" i="3"/>
  <c r="C51" i="3"/>
  <c r="D51" i="3"/>
  <c r="E51" i="3"/>
  <c r="F51" i="3"/>
  <c r="G51" i="3"/>
  <c r="B51" i="1"/>
  <c r="C51" i="1"/>
  <c r="D51" i="1"/>
  <c r="E51" i="1"/>
  <c r="F51" i="1"/>
  <c r="G51" i="1"/>
  <c r="B11" i="8" l="1"/>
  <c r="C11" i="8"/>
  <c r="D11" i="8"/>
  <c r="E11" i="8"/>
  <c r="F11" i="8"/>
  <c r="G11" i="8"/>
  <c r="B43" i="7"/>
  <c r="C43" i="7"/>
  <c r="D43" i="7"/>
  <c r="E43" i="7"/>
  <c r="F43" i="7"/>
  <c r="G43" i="7"/>
  <c r="B48" i="2"/>
  <c r="C48" i="2"/>
  <c r="D48" i="2"/>
  <c r="E48" i="2"/>
  <c r="F48" i="2"/>
  <c r="G48" i="2"/>
  <c r="B49" i="6"/>
  <c r="C49" i="6"/>
  <c r="D49" i="6"/>
  <c r="E49" i="6"/>
  <c r="F49" i="6"/>
  <c r="G49" i="6"/>
  <c r="H3" i="8" l="1"/>
  <c r="H4" i="8"/>
  <c r="H5" i="8"/>
  <c r="H6" i="8"/>
  <c r="H7" i="8"/>
  <c r="H8" i="8"/>
  <c r="H9" i="8"/>
  <c r="H10" i="8"/>
  <c r="H3" i="7"/>
  <c r="H43" i="7" s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3" i="6"/>
  <c r="H49" i="6" s="1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3" i="4"/>
  <c r="H49" i="4" s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48" i="2" s="1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6" i="1"/>
  <c r="H47" i="1"/>
  <c r="H48" i="1"/>
  <c r="H49" i="1"/>
  <c r="H50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51" i="3" l="1"/>
  <c r="H49" i="5"/>
  <c r="H11" i="8"/>
  <c r="H51" i="1"/>
</calcChain>
</file>

<file path=xl/sharedStrings.xml><?xml version="1.0" encoding="utf-8"?>
<sst xmlns="http://schemas.openxmlformats.org/spreadsheetml/2006/main" count="463" uniqueCount="110">
  <si>
    <t>County</t>
  </si>
  <si>
    <t>White</t>
  </si>
  <si>
    <t>Hispanic</t>
  </si>
  <si>
    <t>Asian</t>
  </si>
  <si>
    <t>Other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</si>
  <si>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</si>
  <si>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</si>
  <si>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</si>
  <si>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</si>
  <si>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</si>
  <si>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</si>
  <si>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</si>
  <si>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</si>
  <si>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</si>
  <si>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</si>
  <si>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</si>
  <si>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</si>
  <si>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</si>
  <si>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</si>
  <si>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</si>
  <si>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</si>
  <si>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</si>
  <si>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</si>
  <si>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</si>
  <si>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</si>
  <si>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</si>
  <si>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</si>
  <si>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Georgia DJJ Office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</si>
  <si>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</si>
  <si>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</si>
  <si>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</si>
  <si>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</si>
  <si>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</si>
  <si>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</si>
  <si>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</si>
  <si>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</si>
  <si>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</si>
  <si>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</si>
  <si>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Marion</t>
  </si>
  <si>
    <t>Marlboro</t>
  </si>
  <si>
    <t>McCormick</t>
  </si>
  <si>
    <t>Newberry</t>
  </si>
  <si>
    <t>North Carolina DJJ Office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</si>
  <si>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</si>
  <si>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</si>
  <si>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</si>
  <si>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</si>
  <si>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</si>
  <si>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</si>
  <si>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</si>
  <si>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</si>
  <si>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</si>
  <si>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</si>
  <si>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TOTAL:</t>
  </si>
  <si>
    <t>Black or African American</t>
  </si>
  <si>
    <t>American Indian or Alaska Native</t>
  </si>
  <si>
    <t>Native Hawaiian or Other Pacific Islander</t>
  </si>
  <si>
    <t xml:space="preserve">White </t>
  </si>
  <si>
    <t>*** Arrest for the Hispanic race is not available for the reporting period***</t>
  </si>
  <si>
    <t>TOTAL</t>
  </si>
  <si>
    <t xml:space="preserve">Abbeville </t>
  </si>
  <si>
    <t xml:space="preserve">Allendale </t>
  </si>
  <si>
    <t xml:space="preserve">Anderson </t>
  </si>
  <si>
    <t xml:space="preserve">Bamberg </t>
  </si>
  <si>
    <t xml:space="preserve">Beaufort </t>
  </si>
  <si>
    <t xml:space="preserve">Calhoun </t>
  </si>
  <si>
    <t xml:space="preserve">Charleston </t>
  </si>
  <si>
    <t xml:space="preserve">Cherokee </t>
  </si>
  <si>
    <t xml:space="preserve">Chester </t>
  </si>
  <si>
    <t xml:space="preserve">Chesterfield </t>
  </si>
  <si>
    <t xml:space="preserve">Colleton </t>
  </si>
  <si>
    <t xml:space="preserve">Dillon </t>
  </si>
  <si>
    <t xml:space="preserve">Dorchester </t>
  </si>
  <si>
    <t xml:space="preserve">Edgefield </t>
  </si>
  <si>
    <t xml:space="preserve">Fairfield </t>
  </si>
  <si>
    <t xml:space="preserve">Florence </t>
  </si>
  <si>
    <t xml:space="preserve">Georgetown </t>
  </si>
  <si>
    <t xml:space="preserve">Greenville </t>
  </si>
  <si>
    <t xml:space="preserve">Greenwood </t>
  </si>
  <si>
    <t xml:space="preserve">Hampton </t>
  </si>
  <si>
    <t xml:space="preserve">Horry </t>
  </si>
  <si>
    <t xml:space="preserve">Jasper </t>
  </si>
  <si>
    <t xml:space="preserve">Kershaw </t>
  </si>
  <si>
    <t xml:space="preserve">Lancaster </t>
  </si>
  <si>
    <t xml:space="preserve">Laurens </t>
  </si>
  <si>
    <t xml:space="preserve">Lee </t>
  </si>
  <si>
    <t xml:space="preserve">Lexington </t>
  </si>
  <si>
    <t xml:space="preserve">McCormick </t>
  </si>
  <si>
    <t xml:space="preserve">Marion </t>
  </si>
  <si>
    <t xml:space="preserve">Marlboro </t>
  </si>
  <si>
    <t xml:space="preserve">Newberry </t>
  </si>
  <si>
    <t xml:space="preserve">Oconee </t>
  </si>
  <si>
    <t xml:space="preserve">Orangeburg </t>
  </si>
  <si>
    <t xml:space="preserve">Pickens </t>
  </si>
  <si>
    <t xml:space="preserve">Richland </t>
  </si>
  <si>
    <t xml:space="preserve">Saluda </t>
  </si>
  <si>
    <t xml:space="preserve">Spartanburg </t>
  </si>
  <si>
    <t xml:space="preserve">Sumter </t>
  </si>
  <si>
    <t xml:space="preserve">Union </t>
  </si>
  <si>
    <t xml:space="preserve">Williamsburg </t>
  </si>
  <si>
    <t xml:space="preserve">York </t>
  </si>
  <si>
    <t>Juvenile Arrests by Race Oct. 2022 - Sept. 2023</t>
  </si>
  <si>
    <t>Juvenile Referrals by Race Oct. 2022 - Sept. 2023</t>
  </si>
  <si>
    <t>Juvenile Detentions by Race Oct. 2022 - Sept. 2023</t>
  </si>
  <si>
    <t>Juvenile Petitions by Race Oct. 2022 - Sept. 2023</t>
  </si>
  <si>
    <t>Juvenile Probation by Race Oct. 2022 - Sept. 2023</t>
  </si>
  <si>
    <t>Juvenile Delinquency by Race Oct. 2022 - Sept. 2023</t>
  </si>
  <si>
    <t>Juvenile Diversions by Race Oct. 2022 - Sept. 2023</t>
  </si>
  <si>
    <t>Juvenile Secure Confinement by Race Oct. 2022 - Sept. 2023</t>
  </si>
  <si>
    <t>Juveniles Transferred to Adult Court by Race Oct. 2022 - Sept.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</si>
</sst>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28BC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/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3" fillId="4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right"/>
    </xf>
    <xf numFmtId="0" fontId="5" fillId="5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28BCE"/>
      <color rgb="FFFF8BBA"/>
      <color rgb="FFEFC1FF"/>
      <color rgb="FFFFA3A3"/>
      <color rgb="FFFFAA71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49"/>
  <sheetViews>
    <sheetView workbookViewId="0">
      <pane ySplit="2" topLeftCell="A3" activePane="bottomLeft" state="frozen"/>
      <selection pane="bottomLeft" activeCell="D9" sqref="D9:D10"/>
    </sheetView>
  </sheetViews>
  <sheetFormatPr defaultRowHeight="15" x14ac:dyDescent="0.25"/>
  <cols>
    <col min="1" max="1" width="18.42578125" customWidth="1"/>
    <col min="2" max="2" width="23.85546875" bestFit="1" customWidth="1"/>
    <col min="3" max="3" width="10.85546875" customWidth="1"/>
    <col min="4" max="4" width="30.85546875" bestFit="1" customWidth="1"/>
    <col min="6" max="6" width="38" style="1" customWidth="1"/>
    <col min="10" max="10" width="11.28515625" customWidth="1"/>
  </cols>
  <sheetData>
    <row r="1" spans="1:15" ht="15.75" x14ac:dyDescent="0.25">
      <c r="A1" s="24" t="s">
        <v>101</v>
      </c>
      <c r="B1" s="24"/>
      <c r="C1" s="24"/>
      <c r="D1" s="24"/>
      <c r="E1" s="24"/>
      <c r="F1" s="24"/>
      <c r="G1" s="24"/>
    </row>
    <row r="2" spans="1:15" x14ac:dyDescent="0.25">
      <c r="A2" s="8" t="s">
        <v>0</v>
      </c>
      <c r="B2" s="8" t="s">
        <v>54</v>
      </c>
      <c r="C2" s="8" t="s">
        <v>57</v>
      </c>
      <c r="D2" s="8" t="s">
        <v>55</v>
      </c>
      <c r="E2" s="8" t="s">
        <v>3</v>
      </c>
      <c r="F2" s="8" t="s">
        <v>56</v>
      </c>
      <c r="G2" s="8" t="s">
        <v>4</v>
      </c>
      <c r="J2" s="6"/>
      <c r="K2" s="6"/>
      <c r="L2" s="6"/>
      <c r="M2" s="6"/>
      <c r="N2" s="6"/>
    </row>
    <row r="3" spans="1:15" x14ac:dyDescent="0.25">
      <c r="A3" t="s">
        <v>5</v>
      </c>
      <c r="B3" s="1">
        <v>305</v>
      </c>
      <c r="C3" s="1">
        <v>440</v>
      </c>
      <c r="D3" s="1">
        <v>0</v>
      </c>
      <c r="E3" s="1">
        <v>3</v>
      </c>
      <c r="F3" s="1">
        <v>1</v>
      </c>
      <c r="G3" s="1">
        <v>2</v>
      </c>
      <c r="J3" s="2"/>
      <c r="K3" s="3"/>
      <c r="L3" s="3"/>
      <c r="M3" s="3"/>
      <c r="N3" s="3"/>
    </row>
    <row r="4" spans="1:15" x14ac:dyDescent="0.25">
      <c r="A4" t="s">
        <v>6</v>
      </c>
      <c r="B4" s="1">
        <v>1836</v>
      </c>
      <c r="C4" s="1">
        <v>2577</v>
      </c>
      <c r="D4" s="1">
        <v>3</v>
      </c>
      <c r="E4" s="1">
        <v>12</v>
      </c>
      <c r="F4" s="1">
        <v>4</v>
      </c>
      <c r="G4" s="1">
        <v>5</v>
      </c>
    </row>
    <row r="5" spans="1:15" x14ac:dyDescent="0.25">
      <c r="A5" t="s">
        <v>61</v>
      </c>
      <c r="B5" s="1">
        <v>147</v>
      </c>
      <c r="C5" s="1">
        <v>50</v>
      </c>
      <c r="D5" s="1">
        <v>1</v>
      </c>
      <c r="E5" s="1">
        <v>1</v>
      </c>
      <c r="F5" s="1">
        <v>0</v>
      </c>
      <c r="G5" s="1">
        <v>0</v>
      </c>
      <c r="J5" s="25" t="s">
        <v>58</v>
      </c>
      <c r="K5" s="26"/>
      <c r="L5" s="26"/>
      <c r="M5" s="26"/>
      <c r="N5" s="26"/>
      <c r="O5" s="26"/>
    </row>
    <row r="6" spans="1:15" x14ac:dyDescent="0.25">
      <c r="A6" t="s">
        <v>62</v>
      </c>
      <c r="B6" s="1">
        <v>1732</v>
      </c>
      <c r="C6" s="1">
        <v>3966</v>
      </c>
      <c r="D6" s="1">
        <v>15</v>
      </c>
      <c r="E6" s="1">
        <v>8</v>
      </c>
      <c r="F6" s="1">
        <v>6</v>
      </c>
      <c r="G6" s="1">
        <v>169</v>
      </c>
      <c r="J6" s="26"/>
      <c r="K6" s="26"/>
      <c r="L6" s="26"/>
      <c r="M6" s="26"/>
      <c r="N6" s="26"/>
      <c r="O6" s="26"/>
    </row>
    <row r="7" spans="1:15" x14ac:dyDescent="0.25">
      <c r="A7" t="s">
        <v>63</v>
      </c>
      <c r="B7" s="1">
        <v>342</v>
      </c>
      <c r="C7" s="1">
        <v>130</v>
      </c>
      <c r="D7" s="1">
        <v>0</v>
      </c>
      <c r="E7" s="1">
        <v>0</v>
      </c>
      <c r="F7" s="1">
        <v>0</v>
      </c>
      <c r="G7" s="1">
        <v>1</v>
      </c>
    </row>
    <row r="8" spans="1:15" x14ac:dyDescent="0.25">
      <c r="A8" t="s">
        <v>10</v>
      </c>
      <c r="B8" s="1">
        <v>548</v>
      </c>
      <c r="C8" s="1">
        <v>321</v>
      </c>
      <c r="D8" s="1">
        <v>0</v>
      </c>
      <c r="E8" s="1">
        <v>2</v>
      </c>
      <c r="F8" s="1">
        <v>1</v>
      </c>
      <c r="G8" s="1">
        <v>5</v>
      </c>
    </row>
    <row r="9" spans="1:15" x14ac:dyDescent="0.25">
      <c r="A9" t="s">
        <v>64</v>
      </c>
      <c r="B9" s="1">
        <v>1610</v>
      </c>
      <c r="C9" s="1">
        <v>2120</v>
      </c>
      <c r="D9" s="1">
        <v>5</v>
      </c>
      <c r="E9" s="1">
        <v>36</v>
      </c>
      <c r="F9" s="1">
        <v>1</v>
      </c>
      <c r="G9" s="1">
        <v>16</v>
      </c>
    </row>
    <row r="10" spans="1:15" x14ac:dyDescent="0.25">
      <c r="A10" t="s">
        <v>12</v>
      </c>
      <c r="B10" s="1">
        <v>1967</v>
      </c>
      <c r="C10" s="1">
        <v>2840</v>
      </c>
      <c r="D10" s="1">
        <v>9</v>
      </c>
      <c r="E10" s="1">
        <v>16</v>
      </c>
      <c r="F10" s="1">
        <v>1</v>
      </c>
      <c r="G10" s="1">
        <v>39</v>
      </c>
    </row>
    <row r="11" spans="1:15" x14ac:dyDescent="0.25">
      <c r="A11" t="s">
        <v>65</v>
      </c>
      <c r="B11" s="1">
        <v>117</v>
      </c>
      <c r="C11" s="1">
        <v>122</v>
      </c>
      <c r="D11" s="1">
        <v>0</v>
      </c>
      <c r="E11" s="1">
        <v>0</v>
      </c>
      <c r="F11" s="1">
        <v>0</v>
      </c>
      <c r="G11" s="1">
        <v>0</v>
      </c>
    </row>
    <row r="12" spans="1:15" x14ac:dyDescent="0.25">
      <c r="A12" t="s">
        <v>66</v>
      </c>
      <c r="B12" s="7">
        <v>6244</v>
      </c>
      <c r="C12" s="7">
        <v>5691</v>
      </c>
      <c r="D12" s="1">
        <v>9</v>
      </c>
      <c r="E12" s="1">
        <v>69</v>
      </c>
      <c r="F12" s="1">
        <v>1</v>
      </c>
      <c r="G12" s="1">
        <v>53</v>
      </c>
    </row>
    <row r="13" spans="1:15" x14ac:dyDescent="0.25">
      <c r="A13" t="s">
        <v>67</v>
      </c>
      <c r="B13" s="1">
        <v>567</v>
      </c>
      <c r="C13" s="1">
        <v>1517</v>
      </c>
      <c r="D13" s="1">
        <v>1</v>
      </c>
      <c r="E13" s="1">
        <v>2</v>
      </c>
      <c r="F13" s="1">
        <v>2</v>
      </c>
      <c r="G13" s="1">
        <v>6</v>
      </c>
    </row>
    <row r="14" spans="1:15" x14ac:dyDescent="0.25">
      <c r="A14" t="s">
        <v>68</v>
      </c>
      <c r="B14" s="1">
        <v>464</v>
      </c>
      <c r="C14" s="1">
        <v>492</v>
      </c>
      <c r="D14" s="1">
        <v>1</v>
      </c>
      <c r="E14" s="1">
        <v>2</v>
      </c>
      <c r="F14" s="1">
        <v>0</v>
      </c>
      <c r="G14" s="1">
        <v>0</v>
      </c>
    </row>
    <row r="15" spans="1:15" x14ac:dyDescent="0.25">
      <c r="A15" t="s">
        <v>69</v>
      </c>
      <c r="B15" s="1">
        <v>709</v>
      </c>
      <c r="C15" s="1">
        <v>867</v>
      </c>
      <c r="D15" s="1">
        <v>5</v>
      </c>
      <c r="E15" s="1">
        <v>3</v>
      </c>
      <c r="F15" s="1">
        <v>1</v>
      </c>
      <c r="G15" s="1">
        <v>0</v>
      </c>
    </row>
    <row r="16" spans="1:15" x14ac:dyDescent="0.25">
      <c r="A16" t="s">
        <v>18</v>
      </c>
      <c r="B16" s="1">
        <v>489</v>
      </c>
      <c r="C16" s="1">
        <v>368</v>
      </c>
      <c r="D16" s="1">
        <v>3</v>
      </c>
      <c r="E16" s="1">
        <v>2</v>
      </c>
      <c r="F16" s="1">
        <v>2</v>
      </c>
      <c r="G16" s="1">
        <v>0</v>
      </c>
    </row>
    <row r="17" spans="1:7" x14ac:dyDescent="0.25">
      <c r="A17" t="s">
        <v>70</v>
      </c>
      <c r="B17" s="1">
        <v>651</v>
      </c>
      <c r="C17" s="1">
        <v>791</v>
      </c>
      <c r="D17" s="1">
        <v>3</v>
      </c>
      <c r="E17" s="1">
        <v>0</v>
      </c>
      <c r="F17" s="1">
        <v>1</v>
      </c>
      <c r="G17" s="1">
        <v>9</v>
      </c>
    </row>
    <row r="18" spans="1:7" x14ac:dyDescent="0.25">
      <c r="A18" t="s">
        <v>20</v>
      </c>
      <c r="B18" s="1">
        <v>1235</v>
      </c>
      <c r="C18" s="1">
        <v>958</v>
      </c>
      <c r="D18" s="1">
        <v>1</v>
      </c>
      <c r="E18" s="1">
        <v>2</v>
      </c>
      <c r="F18" s="1">
        <v>0</v>
      </c>
      <c r="G18" s="1">
        <v>8</v>
      </c>
    </row>
    <row r="19" spans="1:7" x14ac:dyDescent="0.25">
      <c r="A19" t="s">
        <v>71</v>
      </c>
      <c r="B19" s="1">
        <v>628</v>
      </c>
      <c r="C19" s="1">
        <v>365</v>
      </c>
      <c r="D19" s="1">
        <v>67</v>
      </c>
      <c r="E19" s="1">
        <v>4</v>
      </c>
      <c r="F19" s="1">
        <v>2</v>
      </c>
      <c r="G19" s="1">
        <v>2</v>
      </c>
    </row>
    <row r="20" spans="1:7" x14ac:dyDescent="0.25">
      <c r="A20" t="s">
        <v>72</v>
      </c>
      <c r="B20" s="1">
        <v>1632</v>
      </c>
      <c r="C20" s="1">
        <v>1802</v>
      </c>
      <c r="D20" s="1">
        <v>11</v>
      </c>
      <c r="E20" s="1">
        <v>16</v>
      </c>
      <c r="F20" s="1">
        <v>0</v>
      </c>
      <c r="G20" s="1">
        <v>16</v>
      </c>
    </row>
    <row r="21" spans="1:7" x14ac:dyDescent="0.25">
      <c r="A21" t="s">
        <v>73</v>
      </c>
      <c r="B21" s="1">
        <v>226</v>
      </c>
      <c r="C21" s="1">
        <v>341</v>
      </c>
      <c r="D21" s="1">
        <v>0</v>
      </c>
      <c r="E21" s="1">
        <v>0</v>
      </c>
      <c r="F21" s="1">
        <v>0</v>
      </c>
      <c r="G21" s="1">
        <v>4</v>
      </c>
    </row>
    <row r="22" spans="1:7" x14ac:dyDescent="0.25">
      <c r="A22" t="s">
        <v>74</v>
      </c>
      <c r="B22" s="1">
        <v>355</v>
      </c>
      <c r="C22" s="1">
        <v>217</v>
      </c>
      <c r="D22" s="1">
        <v>0</v>
      </c>
      <c r="E22" s="1">
        <v>1</v>
      </c>
      <c r="F22" s="1">
        <v>1</v>
      </c>
      <c r="G22" s="1">
        <v>5</v>
      </c>
    </row>
    <row r="23" spans="1:7" x14ac:dyDescent="0.25">
      <c r="A23" t="s">
        <v>75</v>
      </c>
      <c r="B23" s="1">
        <v>3324</v>
      </c>
      <c r="C23" s="1">
        <v>1504</v>
      </c>
      <c r="D23" s="1">
        <v>8</v>
      </c>
      <c r="E23" s="1">
        <v>21</v>
      </c>
      <c r="F23" s="1">
        <v>0</v>
      </c>
      <c r="G23" s="1">
        <v>16</v>
      </c>
    </row>
    <row r="24" spans="1:7" x14ac:dyDescent="0.25">
      <c r="A24" t="s">
        <v>76</v>
      </c>
      <c r="B24" s="1">
        <v>1000</v>
      </c>
      <c r="C24" s="1">
        <v>1478</v>
      </c>
      <c r="D24" s="1">
        <v>1</v>
      </c>
      <c r="E24" s="1">
        <v>16</v>
      </c>
      <c r="F24" s="1">
        <v>2</v>
      </c>
      <c r="G24" s="1">
        <v>26</v>
      </c>
    </row>
    <row r="25" spans="1:7" x14ac:dyDescent="0.25">
      <c r="A25" t="s">
        <v>77</v>
      </c>
      <c r="B25" s="7">
        <v>9245</v>
      </c>
      <c r="C25" s="7">
        <v>11357</v>
      </c>
      <c r="D25" s="1">
        <v>46</v>
      </c>
      <c r="E25" s="1">
        <v>114</v>
      </c>
      <c r="F25" s="1">
        <v>20</v>
      </c>
      <c r="G25" s="1">
        <v>4</v>
      </c>
    </row>
    <row r="26" spans="1:7" x14ac:dyDescent="0.25">
      <c r="A26" t="s">
        <v>78</v>
      </c>
      <c r="B26" s="1">
        <v>1895</v>
      </c>
      <c r="C26" s="1">
        <v>1836</v>
      </c>
      <c r="D26" s="1">
        <v>1</v>
      </c>
      <c r="E26" s="1">
        <v>2</v>
      </c>
      <c r="F26" s="1">
        <v>3</v>
      </c>
      <c r="G26" s="1">
        <v>28</v>
      </c>
    </row>
    <row r="27" spans="1:7" x14ac:dyDescent="0.25">
      <c r="A27" t="s">
        <v>79</v>
      </c>
      <c r="B27" s="1">
        <v>230</v>
      </c>
      <c r="C27" s="1">
        <v>133</v>
      </c>
      <c r="D27" s="1">
        <v>0</v>
      </c>
      <c r="E27" s="1">
        <v>0</v>
      </c>
      <c r="F27" s="1">
        <v>1</v>
      </c>
      <c r="G27" s="1">
        <v>0</v>
      </c>
    </row>
    <row r="28" spans="1:7" x14ac:dyDescent="0.25">
      <c r="A28" t="s">
        <v>80</v>
      </c>
      <c r="B28" s="7">
        <v>5798</v>
      </c>
      <c r="C28" s="7">
        <v>11672</v>
      </c>
      <c r="D28" s="1">
        <v>61</v>
      </c>
      <c r="E28" s="1">
        <v>77</v>
      </c>
      <c r="F28" s="1">
        <v>11</v>
      </c>
      <c r="G28" s="1">
        <v>66</v>
      </c>
    </row>
    <row r="29" spans="1:7" x14ac:dyDescent="0.25">
      <c r="A29" t="s">
        <v>81</v>
      </c>
      <c r="B29" s="1">
        <v>499</v>
      </c>
      <c r="C29" s="1">
        <v>535</v>
      </c>
      <c r="D29" s="1">
        <v>3</v>
      </c>
      <c r="E29" s="1">
        <v>2</v>
      </c>
      <c r="F29" s="1">
        <v>6</v>
      </c>
      <c r="G29" s="1">
        <v>97</v>
      </c>
    </row>
    <row r="30" spans="1:7" x14ac:dyDescent="0.25">
      <c r="A30" t="s">
        <v>82</v>
      </c>
      <c r="B30" s="1">
        <v>944</v>
      </c>
      <c r="C30" s="1">
        <v>1356</v>
      </c>
      <c r="D30" s="1">
        <v>4</v>
      </c>
      <c r="E30" s="1">
        <v>4</v>
      </c>
      <c r="F30" s="1">
        <v>0</v>
      </c>
      <c r="G30" s="1">
        <v>8</v>
      </c>
    </row>
    <row r="31" spans="1:7" x14ac:dyDescent="0.25">
      <c r="A31" t="s">
        <v>83</v>
      </c>
      <c r="B31" s="1">
        <v>1135</v>
      </c>
      <c r="C31" s="1">
        <v>1972</v>
      </c>
      <c r="D31" s="1">
        <v>9</v>
      </c>
      <c r="E31" s="1">
        <v>61</v>
      </c>
      <c r="F31" s="1">
        <v>0</v>
      </c>
      <c r="G31" s="1">
        <v>19</v>
      </c>
    </row>
    <row r="32" spans="1:7" x14ac:dyDescent="0.25">
      <c r="A32" t="s">
        <v>84</v>
      </c>
      <c r="B32" s="1">
        <v>1025</v>
      </c>
      <c r="C32" s="1">
        <v>1755</v>
      </c>
      <c r="D32" s="1">
        <v>3</v>
      </c>
      <c r="E32" s="1">
        <v>6</v>
      </c>
      <c r="F32" s="1">
        <v>2</v>
      </c>
      <c r="G32" s="1">
        <v>11</v>
      </c>
    </row>
    <row r="33" spans="1:7" x14ac:dyDescent="0.25">
      <c r="A33" t="s">
        <v>85</v>
      </c>
      <c r="B33" s="1">
        <v>190</v>
      </c>
      <c r="C33" s="1">
        <v>79</v>
      </c>
      <c r="D33" s="1">
        <v>0</v>
      </c>
      <c r="E33" s="1">
        <v>1</v>
      </c>
      <c r="F33" s="1">
        <v>0</v>
      </c>
      <c r="G33" s="1">
        <v>1</v>
      </c>
    </row>
    <row r="34" spans="1:7" x14ac:dyDescent="0.25">
      <c r="A34" t="s">
        <v>86</v>
      </c>
      <c r="B34" s="1">
        <v>2803</v>
      </c>
      <c r="C34" s="7">
        <v>4679</v>
      </c>
      <c r="D34" s="1">
        <v>9</v>
      </c>
      <c r="E34" s="1">
        <v>30</v>
      </c>
      <c r="F34" s="1">
        <v>3</v>
      </c>
      <c r="G34" s="1">
        <v>18</v>
      </c>
    </row>
    <row r="35" spans="1:7" x14ac:dyDescent="0.25">
      <c r="A35" t="s">
        <v>87</v>
      </c>
      <c r="B35" s="1">
        <v>119</v>
      </c>
      <c r="C35" s="1">
        <v>170</v>
      </c>
      <c r="D35" s="1">
        <v>0</v>
      </c>
      <c r="E35" s="1">
        <v>1</v>
      </c>
      <c r="F35" s="1">
        <v>0</v>
      </c>
      <c r="G35" s="1">
        <v>0</v>
      </c>
    </row>
    <row r="36" spans="1:7" x14ac:dyDescent="0.25">
      <c r="A36" t="s">
        <v>88</v>
      </c>
      <c r="B36" s="1">
        <v>527</v>
      </c>
      <c r="C36" s="1">
        <v>302</v>
      </c>
      <c r="D36" s="1">
        <v>5</v>
      </c>
      <c r="E36" s="1">
        <v>2</v>
      </c>
      <c r="F36" s="1">
        <v>0</v>
      </c>
      <c r="G36" s="1">
        <v>2</v>
      </c>
    </row>
    <row r="37" spans="1:7" x14ac:dyDescent="0.25">
      <c r="A37" t="s">
        <v>89</v>
      </c>
      <c r="B37" s="1">
        <v>460</v>
      </c>
      <c r="C37" s="1">
        <v>296</v>
      </c>
      <c r="D37" s="1">
        <v>68</v>
      </c>
      <c r="E37" s="1">
        <v>3</v>
      </c>
      <c r="F37" s="1">
        <v>2</v>
      </c>
      <c r="G37" s="1">
        <v>0</v>
      </c>
    </row>
    <row r="38" spans="1:7" x14ac:dyDescent="0.25">
      <c r="A38" t="s">
        <v>90</v>
      </c>
      <c r="B38" s="1">
        <v>941</v>
      </c>
      <c r="C38" s="1">
        <v>949</v>
      </c>
      <c r="D38" s="1">
        <v>2</v>
      </c>
      <c r="E38" s="1">
        <v>6</v>
      </c>
      <c r="F38" s="1">
        <v>0</v>
      </c>
      <c r="G38" s="1">
        <v>0</v>
      </c>
    </row>
    <row r="39" spans="1:7" x14ac:dyDescent="0.25">
      <c r="A39" t="s">
        <v>91</v>
      </c>
      <c r="B39" s="1">
        <v>406</v>
      </c>
      <c r="C39" s="1">
        <v>2441</v>
      </c>
      <c r="D39" s="1">
        <v>1</v>
      </c>
      <c r="E39" s="1">
        <v>2</v>
      </c>
      <c r="F39" s="1">
        <v>0</v>
      </c>
      <c r="G39" s="1">
        <v>18</v>
      </c>
    </row>
    <row r="40" spans="1:7" x14ac:dyDescent="0.25">
      <c r="A40" t="s">
        <v>92</v>
      </c>
      <c r="B40" s="1">
        <v>1666</v>
      </c>
      <c r="C40" s="1">
        <v>668</v>
      </c>
      <c r="D40" s="1">
        <v>3</v>
      </c>
      <c r="E40" s="1">
        <v>4</v>
      </c>
      <c r="F40" s="1">
        <v>1</v>
      </c>
      <c r="G40" s="1">
        <v>0</v>
      </c>
    </row>
    <row r="41" spans="1:7" x14ac:dyDescent="0.25">
      <c r="A41" t="s">
        <v>93</v>
      </c>
      <c r="B41" s="1">
        <v>609</v>
      </c>
      <c r="C41" s="7">
        <v>4098</v>
      </c>
      <c r="D41" s="1">
        <v>7</v>
      </c>
      <c r="E41" s="1">
        <v>20</v>
      </c>
      <c r="F41" s="1">
        <v>1</v>
      </c>
      <c r="G41" s="1">
        <v>27</v>
      </c>
    </row>
    <row r="42" spans="1:7" x14ac:dyDescent="0.25">
      <c r="A42" t="s">
        <v>94</v>
      </c>
      <c r="B42" s="1">
        <v>4610</v>
      </c>
      <c r="C42" s="1">
        <v>1382</v>
      </c>
      <c r="D42" s="1">
        <v>9</v>
      </c>
      <c r="E42" s="1">
        <v>29</v>
      </c>
      <c r="F42" s="1">
        <v>0</v>
      </c>
      <c r="G42" s="1">
        <v>33</v>
      </c>
    </row>
    <row r="43" spans="1:7" x14ac:dyDescent="0.25">
      <c r="A43" t="s">
        <v>95</v>
      </c>
      <c r="B43" s="1">
        <v>264</v>
      </c>
      <c r="C43" s="1">
        <v>444</v>
      </c>
      <c r="D43" s="1">
        <v>1</v>
      </c>
      <c r="E43" s="1">
        <v>1</v>
      </c>
      <c r="F43" s="1">
        <v>0</v>
      </c>
      <c r="G43" s="1">
        <v>4</v>
      </c>
    </row>
    <row r="44" spans="1:7" x14ac:dyDescent="0.25">
      <c r="A44" t="s">
        <v>96</v>
      </c>
      <c r="B44" s="1">
        <v>2221</v>
      </c>
      <c r="C44" s="1">
        <v>2894</v>
      </c>
      <c r="D44" s="1">
        <v>9</v>
      </c>
      <c r="E44" s="1">
        <v>38</v>
      </c>
      <c r="F44" s="1">
        <v>0</v>
      </c>
      <c r="G44" s="1">
        <v>5</v>
      </c>
    </row>
    <row r="45" spans="1:7" x14ac:dyDescent="0.25">
      <c r="A45" t="s">
        <v>97</v>
      </c>
      <c r="B45" s="1">
        <v>1433</v>
      </c>
      <c r="C45" s="1">
        <v>562</v>
      </c>
      <c r="D45" s="1">
        <v>1</v>
      </c>
      <c r="E45" s="1">
        <v>4</v>
      </c>
      <c r="F45" s="1">
        <v>2</v>
      </c>
      <c r="G45" s="1">
        <v>7</v>
      </c>
    </row>
    <row r="46" spans="1:7" x14ac:dyDescent="0.25">
      <c r="A46" t="s">
        <v>98</v>
      </c>
      <c r="B46" s="1">
        <v>317</v>
      </c>
      <c r="C46" s="1">
        <v>520</v>
      </c>
      <c r="D46" s="1">
        <v>0</v>
      </c>
      <c r="E46" s="1">
        <v>1</v>
      </c>
      <c r="F46" s="1">
        <v>0</v>
      </c>
      <c r="G46" s="1">
        <v>1</v>
      </c>
    </row>
    <row r="47" spans="1:7" x14ac:dyDescent="0.25">
      <c r="A47" t="s">
        <v>99</v>
      </c>
      <c r="B47" s="1">
        <v>386</v>
      </c>
      <c r="C47" s="1">
        <v>125</v>
      </c>
      <c r="D47" s="1">
        <v>1</v>
      </c>
      <c r="E47" s="1">
        <v>0</v>
      </c>
      <c r="F47" s="1">
        <v>1</v>
      </c>
      <c r="G47" s="1">
        <v>0</v>
      </c>
    </row>
    <row r="48" spans="1:7" x14ac:dyDescent="0.25">
      <c r="A48" t="s">
        <v>100</v>
      </c>
      <c r="B48" s="1">
        <v>3087</v>
      </c>
      <c r="C48" s="1">
        <v>4143</v>
      </c>
      <c r="D48" s="1">
        <v>26</v>
      </c>
      <c r="E48" s="1">
        <v>40</v>
      </c>
      <c r="F48" s="1">
        <v>10</v>
      </c>
      <c r="G48" s="1">
        <v>270</v>
      </c>
    </row>
    <row r="49" spans="1:7" x14ac:dyDescent="0.25">
      <c r="A49" s="19" t="s">
        <v>53</v>
      </c>
      <c r="B49" s="11">
        <f t="shared" ref="B49:G49" si="0">SUM(B3:B48)</f>
        <v>66938</v>
      </c>
      <c r="C49" s="11">
        <f>SUM(C3:C48)</f>
        <v>83325</v>
      </c>
      <c r="D49" s="11">
        <f t="shared" si="0"/>
        <v>412</v>
      </c>
      <c r="E49" s="11">
        <f t="shared" si="0"/>
        <v>664</v>
      </c>
      <c r="F49" s="11">
        <f t="shared" si="0"/>
        <v>89</v>
      </c>
      <c r="G49" s="11">
        <f t="shared" si="0"/>
        <v>1001</v>
      </c>
    </row>
  </sheetData>
  <mergeCells count="2">
    <mergeCell ref="A1:G1"/>
    <mergeCell ref="J5:O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51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20.85546875" customWidth="1"/>
    <col min="2" max="2" width="23.85546875" style="1" bestFit="1" customWidth="1"/>
    <col min="3" max="3" width="11.140625" style="1" customWidth="1"/>
    <col min="4" max="4" width="11.85546875" style="1" customWidth="1"/>
    <col min="5" max="5" width="9.140625" style="1"/>
    <col min="6" max="6" width="30.85546875" style="1" bestFit="1" customWidth="1"/>
    <col min="7" max="8" width="9.140625" style="1"/>
  </cols>
  <sheetData>
    <row r="1" spans="1:8" ht="15.75" x14ac:dyDescent="0.25">
      <c r="A1" s="27" t="s">
        <v>102</v>
      </c>
      <c r="B1" s="27"/>
      <c r="C1" s="27"/>
      <c r="D1" s="27"/>
      <c r="E1" s="27"/>
      <c r="F1" s="27"/>
      <c r="G1" s="27"/>
      <c r="H1" s="27"/>
    </row>
    <row r="2" spans="1:8" s="2" customFormat="1" x14ac:dyDescent="0.25">
      <c r="A2" s="8" t="s">
        <v>0</v>
      </c>
      <c r="B2" s="8" t="s">
        <v>54</v>
      </c>
      <c r="C2" s="8" t="s">
        <v>1</v>
      </c>
      <c r="D2" s="8" t="s">
        <v>2</v>
      </c>
      <c r="E2" s="8" t="s">
        <v>3</v>
      </c>
      <c r="F2" s="8" t="s">
        <v>55</v>
      </c>
      <c r="G2" s="8" t="s">
        <v>4</v>
      </c>
      <c r="H2" s="12" t="s">
        <v>59</v>
      </c>
    </row>
    <row r="3" spans="1:8" x14ac:dyDescent="0.25">
      <c r="A3" t="s">
        <v>60</v>
      </c>
      <c r="B3" s="1">
        <v>29</v>
      </c>
      <c r="C3" s="1">
        <v>14</v>
      </c>
      <c r="D3" s="1">
        <v>0</v>
      </c>
      <c r="E3" s="1">
        <v>0</v>
      </c>
      <c r="F3" s="1">
        <v>0</v>
      </c>
      <c r="G3" s="1">
        <v>0</v>
      </c>
      <c r="H3" s="3">
        <f t="shared" ref="H3:H50" si="0">SUM(B3:G3)</f>
        <v>43</v>
      </c>
    </row>
    <row r="4" spans="1:8" x14ac:dyDescent="0.25">
      <c r="A4" t="s">
        <v>6</v>
      </c>
      <c r="B4" s="1">
        <v>216</v>
      </c>
      <c r="C4" s="1">
        <v>146</v>
      </c>
      <c r="D4" s="1">
        <v>27</v>
      </c>
      <c r="E4" s="1">
        <v>1</v>
      </c>
      <c r="F4" s="1">
        <v>0</v>
      </c>
      <c r="G4" s="1">
        <v>0</v>
      </c>
      <c r="H4" s="3">
        <f t="shared" si="0"/>
        <v>390</v>
      </c>
    </row>
    <row r="5" spans="1:8" x14ac:dyDescent="0.25">
      <c r="A5" t="s">
        <v>7</v>
      </c>
      <c r="B5" s="1">
        <v>30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3">
        <f t="shared" si="0"/>
        <v>30</v>
      </c>
    </row>
    <row r="6" spans="1:8" x14ac:dyDescent="0.25">
      <c r="A6" t="s">
        <v>8</v>
      </c>
      <c r="B6" s="1">
        <v>214</v>
      </c>
      <c r="C6" s="1">
        <v>187</v>
      </c>
      <c r="D6" s="1">
        <v>20</v>
      </c>
      <c r="E6" s="1">
        <v>0</v>
      </c>
      <c r="F6" s="1">
        <v>4</v>
      </c>
      <c r="G6" s="1">
        <v>14</v>
      </c>
      <c r="H6" s="3">
        <f t="shared" si="0"/>
        <v>439</v>
      </c>
    </row>
    <row r="7" spans="1:8" x14ac:dyDescent="0.25">
      <c r="A7" t="s">
        <v>9</v>
      </c>
      <c r="B7" s="1">
        <v>14</v>
      </c>
      <c r="C7" s="1">
        <v>2</v>
      </c>
      <c r="D7" s="1">
        <v>0</v>
      </c>
      <c r="E7" s="1">
        <v>0</v>
      </c>
      <c r="F7" s="1">
        <v>0</v>
      </c>
      <c r="G7" s="1">
        <v>0</v>
      </c>
      <c r="H7" s="3">
        <f t="shared" si="0"/>
        <v>16</v>
      </c>
    </row>
    <row r="8" spans="1:8" x14ac:dyDescent="0.25">
      <c r="A8" t="s">
        <v>10</v>
      </c>
      <c r="B8" s="1">
        <v>37</v>
      </c>
      <c r="C8" s="1">
        <v>13</v>
      </c>
      <c r="D8" s="1">
        <v>0</v>
      </c>
      <c r="E8" s="1">
        <v>0</v>
      </c>
      <c r="F8" s="1">
        <v>0</v>
      </c>
      <c r="G8" s="1">
        <v>0</v>
      </c>
      <c r="H8" s="3">
        <f t="shared" si="0"/>
        <v>50</v>
      </c>
    </row>
    <row r="9" spans="1:8" x14ac:dyDescent="0.25">
      <c r="A9" t="s">
        <v>11</v>
      </c>
      <c r="B9" s="1">
        <v>318</v>
      </c>
      <c r="C9" s="1">
        <v>176</v>
      </c>
      <c r="D9" s="1">
        <v>65</v>
      </c>
      <c r="E9" s="1">
        <v>0</v>
      </c>
      <c r="F9" s="1">
        <v>0</v>
      </c>
      <c r="G9" s="1">
        <v>31</v>
      </c>
      <c r="H9" s="3">
        <f t="shared" si="0"/>
        <v>590</v>
      </c>
    </row>
    <row r="10" spans="1:8" x14ac:dyDescent="0.25">
      <c r="A10" t="s">
        <v>12</v>
      </c>
      <c r="B10" s="1">
        <v>403</v>
      </c>
      <c r="C10" s="1">
        <v>339</v>
      </c>
      <c r="D10" s="1">
        <v>38</v>
      </c>
      <c r="E10" s="1">
        <v>2</v>
      </c>
      <c r="F10" s="1">
        <v>2</v>
      </c>
      <c r="G10" s="1">
        <v>13</v>
      </c>
      <c r="H10" s="3">
        <f t="shared" si="0"/>
        <v>797</v>
      </c>
    </row>
    <row r="11" spans="1:8" x14ac:dyDescent="0.25">
      <c r="A11" t="s">
        <v>13</v>
      </c>
      <c r="B11" s="1">
        <v>18</v>
      </c>
      <c r="C11" s="1">
        <v>8</v>
      </c>
      <c r="D11" s="1">
        <v>0</v>
      </c>
      <c r="E11" s="1">
        <v>0</v>
      </c>
      <c r="F11" s="1">
        <v>0</v>
      </c>
      <c r="G11" s="1">
        <v>0</v>
      </c>
      <c r="H11" s="3">
        <f t="shared" si="0"/>
        <v>26</v>
      </c>
    </row>
    <row r="12" spans="1:8" x14ac:dyDescent="0.25">
      <c r="A12" t="s">
        <v>14</v>
      </c>
      <c r="B12" s="1">
        <v>734</v>
      </c>
      <c r="C12" s="1">
        <v>212</v>
      </c>
      <c r="D12" s="1">
        <v>45</v>
      </c>
      <c r="E12" s="1">
        <v>1</v>
      </c>
      <c r="F12" s="1">
        <v>0</v>
      </c>
      <c r="G12" s="1">
        <v>5</v>
      </c>
      <c r="H12" s="3">
        <f t="shared" si="0"/>
        <v>997</v>
      </c>
    </row>
    <row r="13" spans="1:8" x14ac:dyDescent="0.25">
      <c r="A13" t="s">
        <v>15</v>
      </c>
      <c r="B13" s="1">
        <v>48</v>
      </c>
      <c r="C13" s="1">
        <v>47</v>
      </c>
      <c r="D13" s="1">
        <v>8</v>
      </c>
      <c r="E13" s="1">
        <v>0</v>
      </c>
      <c r="F13" s="1">
        <v>2</v>
      </c>
      <c r="G13" s="1">
        <v>5</v>
      </c>
      <c r="H13" s="3">
        <f t="shared" si="0"/>
        <v>110</v>
      </c>
    </row>
    <row r="14" spans="1:8" x14ac:dyDescent="0.25">
      <c r="A14" t="s">
        <v>16</v>
      </c>
      <c r="B14" s="1">
        <v>66</v>
      </c>
      <c r="C14" s="1">
        <v>15</v>
      </c>
      <c r="D14" s="1">
        <v>0</v>
      </c>
      <c r="E14" s="1">
        <v>0</v>
      </c>
      <c r="F14" s="1">
        <v>0</v>
      </c>
      <c r="G14" s="1">
        <v>0</v>
      </c>
      <c r="H14" s="3">
        <f t="shared" si="0"/>
        <v>81</v>
      </c>
    </row>
    <row r="15" spans="1:8" x14ac:dyDescent="0.25">
      <c r="A15" t="s">
        <v>17</v>
      </c>
      <c r="B15" s="1">
        <v>84</v>
      </c>
      <c r="C15" s="1">
        <v>50</v>
      </c>
      <c r="D15" s="1">
        <v>6</v>
      </c>
      <c r="E15" s="1">
        <v>0</v>
      </c>
      <c r="F15" s="1">
        <v>0</v>
      </c>
      <c r="G15" s="1">
        <v>6</v>
      </c>
      <c r="H15" s="3">
        <f t="shared" si="0"/>
        <v>146</v>
      </c>
    </row>
    <row r="16" spans="1:8" x14ac:dyDescent="0.25">
      <c r="A16" t="s">
        <v>18</v>
      </c>
      <c r="B16" s="1">
        <v>35</v>
      </c>
      <c r="C16" s="1">
        <v>9</v>
      </c>
      <c r="D16" s="1">
        <v>0</v>
      </c>
      <c r="E16" s="1">
        <v>0</v>
      </c>
      <c r="F16" s="1">
        <v>0</v>
      </c>
      <c r="G16" s="1">
        <v>0</v>
      </c>
      <c r="H16" s="3">
        <f t="shared" si="0"/>
        <v>44</v>
      </c>
    </row>
    <row r="17" spans="1:8" x14ac:dyDescent="0.25">
      <c r="A17" t="s">
        <v>19</v>
      </c>
      <c r="B17" s="1">
        <v>89</v>
      </c>
      <c r="C17" s="1">
        <v>33</v>
      </c>
      <c r="D17" s="1">
        <v>0</v>
      </c>
      <c r="E17" s="1">
        <v>0</v>
      </c>
      <c r="F17" s="1">
        <v>0</v>
      </c>
      <c r="G17" s="1">
        <v>2</v>
      </c>
      <c r="H17" s="3">
        <f t="shared" si="0"/>
        <v>124</v>
      </c>
    </row>
    <row r="18" spans="1:8" x14ac:dyDescent="0.25">
      <c r="A18" t="s">
        <v>20</v>
      </c>
      <c r="B18" s="1">
        <v>178</v>
      </c>
      <c r="C18" s="1">
        <v>45</v>
      </c>
      <c r="D18" s="1">
        <v>0</v>
      </c>
      <c r="E18" s="1">
        <v>0</v>
      </c>
      <c r="F18" s="1">
        <v>0</v>
      </c>
      <c r="G18" s="1">
        <v>4</v>
      </c>
      <c r="H18" s="3">
        <f t="shared" si="0"/>
        <v>227</v>
      </c>
    </row>
    <row r="19" spans="1:8" x14ac:dyDescent="0.25">
      <c r="A19" t="s">
        <v>21</v>
      </c>
      <c r="B19" s="1">
        <v>141</v>
      </c>
      <c r="C19" s="1">
        <v>58</v>
      </c>
      <c r="D19" s="1">
        <v>5</v>
      </c>
      <c r="E19" s="1">
        <v>0</v>
      </c>
      <c r="F19" s="1">
        <v>4</v>
      </c>
      <c r="G19" s="1">
        <v>14</v>
      </c>
      <c r="H19" s="3">
        <f t="shared" si="0"/>
        <v>222</v>
      </c>
    </row>
    <row r="20" spans="1:8" x14ac:dyDescent="0.25">
      <c r="A20" t="s">
        <v>22</v>
      </c>
      <c r="B20" s="1">
        <v>369</v>
      </c>
      <c r="C20" s="1">
        <v>170</v>
      </c>
      <c r="D20" s="1">
        <v>8</v>
      </c>
      <c r="E20" s="1">
        <v>2</v>
      </c>
      <c r="F20" s="1">
        <v>2</v>
      </c>
      <c r="G20" s="1">
        <v>8</v>
      </c>
      <c r="H20" s="3">
        <f t="shared" si="0"/>
        <v>559</v>
      </c>
    </row>
    <row r="21" spans="1:8" x14ac:dyDescent="0.25">
      <c r="A21" t="s">
        <v>23</v>
      </c>
      <c r="B21" s="1">
        <v>11</v>
      </c>
      <c r="C21" s="1">
        <v>2</v>
      </c>
      <c r="D21" s="1">
        <v>0</v>
      </c>
      <c r="E21" s="1">
        <v>1</v>
      </c>
      <c r="F21" s="1">
        <v>2</v>
      </c>
      <c r="G21" s="1">
        <v>2</v>
      </c>
      <c r="H21" s="3">
        <f t="shared" si="0"/>
        <v>18</v>
      </c>
    </row>
    <row r="22" spans="1:8" x14ac:dyDescent="0.25">
      <c r="A22" t="s">
        <v>24</v>
      </c>
      <c r="B22" s="1">
        <v>54</v>
      </c>
      <c r="C22" s="1">
        <v>3</v>
      </c>
      <c r="D22" s="1">
        <v>0</v>
      </c>
      <c r="E22" s="1">
        <v>0</v>
      </c>
      <c r="F22" s="1">
        <v>0</v>
      </c>
      <c r="G22" s="1">
        <v>0</v>
      </c>
      <c r="H22" s="3">
        <f t="shared" si="0"/>
        <v>57</v>
      </c>
    </row>
    <row r="23" spans="1:8" x14ac:dyDescent="0.25">
      <c r="A23" t="s">
        <v>25</v>
      </c>
      <c r="B23" s="1">
        <v>517</v>
      </c>
      <c r="C23" s="1">
        <v>80</v>
      </c>
      <c r="D23" s="1">
        <v>11</v>
      </c>
      <c r="E23" s="1">
        <v>2</v>
      </c>
      <c r="F23" s="1">
        <v>3</v>
      </c>
      <c r="G23" s="1">
        <v>4</v>
      </c>
      <c r="H23" s="3">
        <f t="shared" si="0"/>
        <v>617</v>
      </c>
    </row>
    <row r="24" spans="1:8" x14ac:dyDescent="0.25">
      <c r="A24" t="s">
        <v>26</v>
      </c>
      <c r="B24" s="1">
        <v>171</v>
      </c>
      <c r="C24" s="1">
        <v>92</v>
      </c>
      <c r="D24" s="1">
        <v>2</v>
      </c>
      <c r="E24" s="1">
        <v>0</v>
      </c>
      <c r="F24" s="1">
        <v>0</v>
      </c>
      <c r="G24" s="1">
        <v>2</v>
      </c>
      <c r="H24" s="3">
        <f t="shared" si="0"/>
        <v>267</v>
      </c>
    </row>
    <row r="25" spans="1:8" x14ac:dyDescent="0.25">
      <c r="A25" t="s">
        <v>27</v>
      </c>
      <c r="B25" s="1">
        <v>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3">
        <f t="shared" si="0"/>
        <v>4</v>
      </c>
    </row>
    <row r="26" spans="1:8" x14ac:dyDescent="0.25">
      <c r="A26" t="s">
        <v>28</v>
      </c>
      <c r="B26" s="1">
        <v>965</v>
      </c>
      <c r="C26" s="1">
        <v>473</v>
      </c>
      <c r="D26" s="1">
        <v>188</v>
      </c>
      <c r="E26" s="1">
        <v>1</v>
      </c>
      <c r="F26" s="1">
        <v>1</v>
      </c>
      <c r="G26" s="1">
        <v>8</v>
      </c>
      <c r="H26" s="3">
        <f t="shared" si="0"/>
        <v>1636</v>
      </c>
    </row>
    <row r="27" spans="1:8" x14ac:dyDescent="0.25">
      <c r="A27" t="s">
        <v>29</v>
      </c>
      <c r="B27" s="1">
        <v>308</v>
      </c>
      <c r="C27" s="1">
        <v>93</v>
      </c>
      <c r="D27" s="1">
        <v>35</v>
      </c>
      <c r="E27" s="1">
        <v>0</v>
      </c>
      <c r="F27" s="1">
        <v>0</v>
      </c>
      <c r="G27" s="1">
        <v>1</v>
      </c>
      <c r="H27" s="3">
        <f t="shared" si="0"/>
        <v>437</v>
      </c>
    </row>
    <row r="28" spans="1:8" x14ac:dyDescent="0.25">
      <c r="A28" t="s">
        <v>30</v>
      </c>
      <c r="B28" s="1">
        <v>28</v>
      </c>
      <c r="C28" s="1">
        <v>7</v>
      </c>
      <c r="D28" s="1">
        <v>0</v>
      </c>
      <c r="E28" s="1">
        <v>0</v>
      </c>
      <c r="F28" s="1">
        <v>0</v>
      </c>
      <c r="G28" s="1">
        <v>0</v>
      </c>
      <c r="H28" s="3">
        <f t="shared" si="0"/>
        <v>35</v>
      </c>
    </row>
    <row r="29" spans="1:8" x14ac:dyDescent="0.25">
      <c r="A29" t="s">
        <v>31</v>
      </c>
      <c r="B29" s="1">
        <v>546</v>
      </c>
      <c r="C29" s="1">
        <v>602</v>
      </c>
      <c r="D29" s="1">
        <v>94</v>
      </c>
      <c r="E29" s="1">
        <v>0</v>
      </c>
      <c r="F29" s="1">
        <v>1</v>
      </c>
      <c r="G29" s="1">
        <v>20</v>
      </c>
      <c r="H29" s="3">
        <f t="shared" si="0"/>
        <v>1263</v>
      </c>
    </row>
    <row r="30" spans="1:8" x14ac:dyDescent="0.25">
      <c r="A30" t="s">
        <v>32</v>
      </c>
      <c r="B30" s="1">
        <v>61</v>
      </c>
      <c r="C30" s="1">
        <v>14</v>
      </c>
      <c r="D30" s="1">
        <v>14</v>
      </c>
      <c r="E30" s="1">
        <v>0</v>
      </c>
      <c r="F30" s="1">
        <v>0</v>
      </c>
      <c r="G30" s="1">
        <v>0</v>
      </c>
      <c r="H30" s="3">
        <f t="shared" si="0"/>
        <v>89</v>
      </c>
    </row>
    <row r="31" spans="1:8" x14ac:dyDescent="0.25">
      <c r="A31" t="s">
        <v>33</v>
      </c>
      <c r="B31" s="1">
        <v>24</v>
      </c>
      <c r="C31" s="1">
        <v>30</v>
      </c>
      <c r="D31" s="1">
        <v>3</v>
      </c>
      <c r="E31" s="1">
        <v>0</v>
      </c>
      <c r="F31" s="1">
        <v>0</v>
      </c>
      <c r="G31" s="1">
        <v>5</v>
      </c>
      <c r="H31" s="3">
        <f t="shared" si="0"/>
        <v>62</v>
      </c>
    </row>
    <row r="32" spans="1:8" x14ac:dyDescent="0.25">
      <c r="A32" t="s">
        <v>34</v>
      </c>
      <c r="B32" s="1">
        <v>192</v>
      </c>
      <c r="C32" s="1">
        <v>158</v>
      </c>
      <c r="D32" s="1">
        <v>20</v>
      </c>
      <c r="E32" s="1">
        <v>5</v>
      </c>
      <c r="F32" s="1">
        <v>1</v>
      </c>
      <c r="G32" s="1">
        <v>8</v>
      </c>
      <c r="H32" s="3">
        <f t="shared" si="0"/>
        <v>384</v>
      </c>
    </row>
    <row r="33" spans="1:8" x14ac:dyDescent="0.25">
      <c r="A33" t="s">
        <v>35</v>
      </c>
      <c r="B33" s="1">
        <v>115</v>
      </c>
      <c r="C33" s="1">
        <v>81</v>
      </c>
      <c r="D33" s="1">
        <v>4</v>
      </c>
      <c r="E33" s="1">
        <v>0</v>
      </c>
      <c r="F33" s="1">
        <v>0</v>
      </c>
      <c r="G33" s="1">
        <v>1</v>
      </c>
      <c r="H33" s="3">
        <f t="shared" si="0"/>
        <v>201</v>
      </c>
    </row>
    <row r="34" spans="1:8" x14ac:dyDescent="0.25">
      <c r="A34" t="s">
        <v>36</v>
      </c>
      <c r="B34" s="1">
        <v>11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3">
        <f t="shared" si="0"/>
        <v>11</v>
      </c>
    </row>
    <row r="35" spans="1:8" x14ac:dyDescent="0.25">
      <c r="A35" t="s">
        <v>37</v>
      </c>
      <c r="B35" s="1">
        <v>231</v>
      </c>
      <c r="C35" s="1">
        <v>217</v>
      </c>
      <c r="D35" s="1">
        <v>37</v>
      </c>
      <c r="E35" s="1">
        <v>1</v>
      </c>
      <c r="F35" s="1">
        <v>3</v>
      </c>
      <c r="G35" s="1">
        <v>6</v>
      </c>
      <c r="H35" s="3">
        <f t="shared" si="0"/>
        <v>495</v>
      </c>
    </row>
    <row r="36" spans="1:8" x14ac:dyDescent="0.25">
      <c r="A36" t="s">
        <v>38</v>
      </c>
      <c r="B36" s="1">
        <v>145</v>
      </c>
      <c r="C36" s="1">
        <v>7</v>
      </c>
      <c r="D36" s="1">
        <v>0</v>
      </c>
      <c r="E36" s="1">
        <v>0</v>
      </c>
      <c r="F36" s="1">
        <v>1</v>
      </c>
      <c r="G36" s="1">
        <v>1</v>
      </c>
      <c r="H36" s="3">
        <f t="shared" si="0"/>
        <v>154</v>
      </c>
    </row>
    <row r="37" spans="1:8" x14ac:dyDescent="0.25">
      <c r="A37" t="s">
        <v>39</v>
      </c>
      <c r="B37" s="1">
        <v>127</v>
      </c>
      <c r="C37" s="1">
        <v>46</v>
      </c>
      <c r="D37" s="1">
        <v>1</v>
      </c>
      <c r="E37" s="1">
        <v>0</v>
      </c>
      <c r="F37" s="1">
        <v>11</v>
      </c>
      <c r="G37" s="1">
        <v>19</v>
      </c>
      <c r="H37" s="3">
        <f t="shared" si="0"/>
        <v>204</v>
      </c>
    </row>
    <row r="38" spans="1:8" x14ac:dyDescent="0.25">
      <c r="A38" t="s">
        <v>40</v>
      </c>
      <c r="B38" s="1">
        <v>6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3">
        <f t="shared" si="0"/>
        <v>7</v>
      </c>
    </row>
    <row r="39" spans="1:8" x14ac:dyDescent="0.25">
      <c r="A39" t="s">
        <v>41</v>
      </c>
      <c r="B39" s="1">
        <v>70</v>
      </c>
      <c r="C39" s="1">
        <v>40</v>
      </c>
      <c r="D39" s="1">
        <v>3</v>
      </c>
      <c r="E39" s="1">
        <v>0</v>
      </c>
      <c r="F39" s="1">
        <v>0</v>
      </c>
      <c r="G39" s="1">
        <v>0</v>
      </c>
      <c r="H39" s="3">
        <f t="shared" si="0"/>
        <v>113</v>
      </c>
    </row>
    <row r="40" spans="1:8" x14ac:dyDescent="0.25">
      <c r="A40" t="s">
        <v>42</v>
      </c>
      <c r="B40" s="1">
        <v>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3">
        <f t="shared" si="0"/>
        <v>1</v>
      </c>
    </row>
    <row r="41" spans="1:8" x14ac:dyDescent="0.25">
      <c r="A41" t="s">
        <v>43</v>
      </c>
      <c r="B41" s="1">
        <v>70</v>
      </c>
      <c r="C41" s="1">
        <v>107</v>
      </c>
      <c r="D41" s="1">
        <v>17</v>
      </c>
      <c r="E41" s="1">
        <v>0</v>
      </c>
      <c r="F41" s="1">
        <v>1</v>
      </c>
      <c r="G41" s="1">
        <v>2</v>
      </c>
      <c r="H41" s="3">
        <f t="shared" si="0"/>
        <v>197</v>
      </c>
    </row>
    <row r="42" spans="1:8" x14ac:dyDescent="0.25">
      <c r="A42" t="s">
        <v>44</v>
      </c>
      <c r="B42" s="1">
        <v>283</v>
      </c>
      <c r="C42" s="1">
        <v>40</v>
      </c>
      <c r="D42" s="1">
        <v>1</v>
      </c>
      <c r="E42" s="1">
        <v>0</v>
      </c>
      <c r="F42" s="1">
        <v>0</v>
      </c>
      <c r="G42" s="1">
        <v>11</v>
      </c>
      <c r="H42" s="3">
        <f t="shared" si="0"/>
        <v>335</v>
      </c>
    </row>
    <row r="43" spans="1:8" x14ac:dyDescent="0.25">
      <c r="A43" t="s">
        <v>45</v>
      </c>
      <c r="B43" s="1">
        <v>42</v>
      </c>
      <c r="C43" s="1">
        <v>169</v>
      </c>
      <c r="D43" s="1">
        <v>19</v>
      </c>
      <c r="E43" s="1">
        <v>0</v>
      </c>
      <c r="F43" s="1">
        <v>0</v>
      </c>
      <c r="G43" s="1">
        <v>11</v>
      </c>
      <c r="H43" s="3">
        <f t="shared" si="0"/>
        <v>241</v>
      </c>
    </row>
    <row r="44" spans="1:8" x14ac:dyDescent="0.25">
      <c r="A44" t="s">
        <v>46</v>
      </c>
      <c r="B44" s="1">
        <v>1085</v>
      </c>
      <c r="C44" s="1">
        <v>100</v>
      </c>
      <c r="D44" s="1">
        <v>33</v>
      </c>
      <c r="E44" s="1">
        <v>3</v>
      </c>
      <c r="F44" s="1">
        <v>1</v>
      </c>
      <c r="G44" s="1">
        <v>9</v>
      </c>
      <c r="H44" s="3">
        <f t="shared" si="0"/>
        <v>1231</v>
      </c>
    </row>
    <row r="45" spans="1:8" x14ac:dyDescent="0.25">
      <c r="A45" t="s">
        <v>47</v>
      </c>
      <c r="B45" s="1">
        <v>3</v>
      </c>
      <c r="C45" s="1">
        <v>1</v>
      </c>
      <c r="D45" s="1">
        <v>3</v>
      </c>
      <c r="E45" s="1">
        <v>0</v>
      </c>
      <c r="F45" s="1">
        <v>0</v>
      </c>
      <c r="G45" s="1">
        <v>0</v>
      </c>
      <c r="H45" s="3">
        <f t="shared" si="0"/>
        <v>7</v>
      </c>
    </row>
    <row r="46" spans="1:8" x14ac:dyDescent="0.25">
      <c r="A46" t="s">
        <v>48</v>
      </c>
      <c r="B46" s="1">
        <v>248</v>
      </c>
      <c r="C46" s="1">
        <v>132</v>
      </c>
      <c r="D46" s="1">
        <v>16</v>
      </c>
      <c r="E46" s="1">
        <v>2</v>
      </c>
      <c r="F46" s="1">
        <v>2</v>
      </c>
      <c r="G46" s="1">
        <v>4</v>
      </c>
      <c r="H46" s="3">
        <f t="shared" si="0"/>
        <v>404</v>
      </c>
    </row>
    <row r="47" spans="1:8" x14ac:dyDescent="0.25">
      <c r="A47" t="s">
        <v>49</v>
      </c>
      <c r="B47" s="1">
        <v>261</v>
      </c>
      <c r="C47" s="1">
        <v>26</v>
      </c>
      <c r="D47" s="1">
        <v>1</v>
      </c>
      <c r="E47" s="1">
        <v>1</v>
      </c>
      <c r="F47" s="1">
        <v>0</v>
      </c>
      <c r="G47" s="1">
        <v>0</v>
      </c>
      <c r="H47" s="3">
        <f t="shared" si="0"/>
        <v>289</v>
      </c>
    </row>
    <row r="48" spans="1:8" x14ac:dyDescent="0.25">
      <c r="A48" t="s">
        <v>50</v>
      </c>
      <c r="B48" s="1">
        <v>195</v>
      </c>
      <c r="C48" s="1">
        <v>109</v>
      </c>
      <c r="D48" s="1">
        <v>2</v>
      </c>
      <c r="E48" s="1">
        <v>0</v>
      </c>
      <c r="F48" s="1">
        <v>0</v>
      </c>
      <c r="G48" s="1">
        <v>16</v>
      </c>
      <c r="H48" s="3">
        <f t="shared" si="0"/>
        <v>322</v>
      </c>
    </row>
    <row r="49" spans="1:8" x14ac:dyDescent="0.25">
      <c r="A49" t="s">
        <v>51</v>
      </c>
      <c r="B49" s="1">
        <v>98</v>
      </c>
      <c r="C49" s="1">
        <v>2</v>
      </c>
      <c r="D49" s="1">
        <v>0</v>
      </c>
      <c r="E49" s="1">
        <v>0</v>
      </c>
      <c r="F49" s="1">
        <v>0</v>
      </c>
      <c r="G49" s="1">
        <v>0</v>
      </c>
      <c r="H49" s="3">
        <f t="shared" si="0"/>
        <v>100</v>
      </c>
    </row>
    <row r="50" spans="1:8" x14ac:dyDescent="0.25">
      <c r="A50" t="s">
        <v>52</v>
      </c>
      <c r="B50" s="1">
        <v>414</v>
      </c>
      <c r="C50" s="1">
        <v>347</v>
      </c>
      <c r="D50" s="1">
        <v>22</v>
      </c>
      <c r="E50" s="1">
        <v>3</v>
      </c>
      <c r="F50" s="1">
        <v>4</v>
      </c>
      <c r="G50" s="1">
        <v>12</v>
      </c>
      <c r="H50" s="3">
        <f t="shared" si="0"/>
        <v>802</v>
      </c>
    </row>
    <row r="51" spans="1:8" x14ac:dyDescent="0.25">
      <c r="A51" s="10" t="s">
        <v>53</v>
      </c>
      <c r="B51" s="9">
        <f t="shared" ref="B51:G51" si="1">SUM(B3:B50)</f>
        <v>9309</v>
      </c>
      <c r="C51" s="9">
        <f>SUM(C3:C50)</f>
        <v>4503</v>
      </c>
      <c r="D51" s="9">
        <f t="shared" si="1"/>
        <v>748</v>
      </c>
      <c r="E51" s="9">
        <f t="shared" si="1"/>
        <v>25</v>
      </c>
      <c r="F51" s="9">
        <f t="shared" si="1"/>
        <v>45</v>
      </c>
      <c r="G51" s="9">
        <f t="shared" si="1"/>
        <v>244</v>
      </c>
      <c r="H51" s="9">
        <f>SUM(H3:H50)</f>
        <v>14874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H48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9.140625" customWidth="1"/>
    <col min="2" max="2" width="23.85546875" style="1" bestFit="1" customWidth="1"/>
    <col min="3" max="3" width="8.5703125" style="1" customWidth="1"/>
    <col min="4" max="4" width="10.85546875" style="1" customWidth="1"/>
    <col min="5" max="5" width="9.42578125" style="1" customWidth="1"/>
    <col min="6" max="6" width="30.85546875" style="1" bestFit="1" customWidth="1"/>
    <col min="7" max="8" width="9.140625" style="1"/>
  </cols>
  <sheetData>
    <row r="1" spans="1:8" ht="15.75" x14ac:dyDescent="0.25">
      <c r="A1" s="28" t="s">
        <v>103</v>
      </c>
      <c r="B1" s="28"/>
      <c r="C1" s="28"/>
      <c r="D1" s="28"/>
      <c r="E1" s="28"/>
      <c r="F1" s="28"/>
      <c r="G1" s="28"/>
      <c r="H1" s="28"/>
    </row>
    <row r="2" spans="1:8" s="2" customFormat="1" x14ac:dyDescent="0.25">
      <c r="A2" s="8" t="s">
        <v>0</v>
      </c>
      <c r="B2" s="8" t="s">
        <v>54</v>
      </c>
      <c r="C2" s="8" t="s">
        <v>1</v>
      </c>
      <c r="D2" s="8" t="s">
        <v>2</v>
      </c>
      <c r="E2" s="8" t="s">
        <v>3</v>
      </c>
      <c r="F2" s="8" t="s">
        <v>55</v>
      </c>
      <c r="G2" s="8" t="s">
        <v>4</v>
      </c>
      <c r="H2" s="13" t="s">
        <v>59</v>
      </c>
    </row>
    <row r="3" spans="1:8" x14ac:dyDescent="0.25">
      <c r="A3" t="s">
        <v>5</v>
      </c>
      <c r="B3" s="1">
        <v>13</v>
      </c>
      <c r="C3" s="1">
        <v>2</v>
      </c>
      <c r="D3" s="1">
        <v>0</v>
      </c>
      <c r="E3" s="1">
        <v>0</v>
      </c>
      <c r="F3" s="1">
        <v>0</v>
      </c>
      <c r="G3" s="1">
        <v>0</v>
      </c>
      <c r="H3" s="3">
        <f t="shared" ref="H3:H47" si="0">SUM(B3:G3)</f>
        <v>15</v>
      </c>
    </row>
    <row r="4" spans="1:8" x14ac:dyDescent="0.25">
      <c r="A4" t="s">
        <v>6</v>
      </c>
      <c r="B4" s="1">
        <v>19</v>
      </c>
      <c r="C4" s="1">
        <v>16</v>
      </c>
      <c r="D4" s="1">
        <v>1</v>
      </c>
      <c r="E4" s="1">
        <v>0</v>
      </c>
      <c r="F4" s="1">
        <v>0</v>
      </c>
      <c r="G4" s="1">
        <v>0</v>
      </c>
      <c r="H4" s="3">
        <f t="shared" si="0"/>
        <v>36</v>
      </c>
    </row>
    <row r="5" spans="1:8" x14ac:dyDescent="0.25">
      <c r="A5" t="s">
        <v>7</v>
      </c>
      <c r="B5" s="1">
        <v>14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3">
        <f t="shared" si="0"/>
        <v>14</v>
      </c>
    </row>
    <row r="6" spans="1:8" x14ac:dyDescent="0.25">
      <c r="A6" t="s">
        <v>8</v>
      </c>
      <c r="B6" s="1">
        <v>57</v>
      </c>
      <c r="C6" s="1">
        <v>27</v>
      </c>
      <c r="D6" s="1">
        <v>3</v>
      </c>
      <c r="E6" s="1">
        <v>0</v>
      </c>
      <c r="F6" s="1">
        <v>0</v>
      </c>
      <c r="G6" s="1">
        <v>5</v>
      </c>
      <c r="H6" s="3">
        <f t="shared" si="0"/>
        <v>92</v>
      </c>
    </row>
    <row r="7" spans="1:8" x14ac:dyDescent="0.25">
      <c r="A7" t="s">
        <v>9</v>
      </c>
      <c r="B7" s="1">
        <v>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3">
        <f t="shared" si="0"/>
        <v>5</v>
      </c>
    </row>
    <row r="8" spans="1:8" x14ac:dyDescent="0.25">
      <c r="A8" t="s">
        <v>10</v>
      </c>
      <c r="B8" s="1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3">
        <f t="shared" si="0"/>
        <v>3</v>
      </c>
    </row>
    <row r="9" spans="1:8" x14ac:dyDescent="0.25">
      <c r="A9" t="s">
        <v>11</v>
      </c>
      <c r="B9" s="1">
        <v>47</v>
      </c>
      <c r="C9" s="1">
        <v>15</v>
      </c>
      <c r="D9" s="1">
        <v>11</v>
      </c>
      <c r="E9" s="1">
        <v>0</v>
      </c>
      <c r="F9" s="1">
        <v>0</v>
      </c>
      <c r="G9" s="1">
        <v>3</v>
      </c>
      <c r="H9" s="3">
        <f t="shared" si="0"/>
        <v>76</v>
      </c>
    </row>
    <row r="10" spans="1:8" x14ac:dyDescent="0.25">
      <c r="A10" t="s">
        <v>12</v>
      </c>
      <c r="B10" s="1">
        <v>119</v>
      </c>
      <c r="C10" s="1">
        <v>67</v>
      </c>
      <c r="D10" s="1">
        <v>12</v>
      </c>
      <c r="E10" s="1">
        <v>0</v>
      </c>
      <c r="F10" s="1">
        <v>0</v>
      </c>
      <c r="G10" s="1">
        <v>2</v>
      </c>
      <c r="H10" s="3">
        <f t="shared" si="0"/>
        <v>200</v>
      </c>
    </row>
    <row r="11" spans="1:8" x14ac:dyDescent="0.25">
      <c r="A11" t="s">
        <v>13</v>
      </c>
      <c r="B11" s="1">
        <v>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3">
        <f t="shared" si="0"/>
        <v>3</v>
      </c>
    </row>
    <row r="12" spans="1:8" x14ac:dyDescent="0.25">
      <c r="A12" t="s">
        <v>14</v>
      </c>
      <c r="B12" s="1">
        <v>280</v>
      </c>
      <c r="C12" s="1">
        <v>23</v>
      </c>
      <c r="D12" s="1">
        <v>17</v>
      </c>
      <c r="E12" s="1">
        <v>0</v>
      </c>
      <c r="F12" s="1">
        <v>0</v>
      </c>
      <c r="G12" s="1">
        <v>0</v>
      </c>
      <c r="H12" s="3">
        <f t="shared" si="0"/>
        <v>320</v>
      </c>
    </row>
    <row r="13" spans="1:8" x14ac:dyDescent="0.25">
      <c r="A13" t="s">
        <v>15</v>
      </c>
      <c r="B13" s="1">
        <v>29</v>
      </c>
      <c r="C13" s="1">
        <v>22</v>
      </c>
      <c r="D13" s="1">
        <v>1</v>
      </c>
      <c r="E13" s="1">
        <v>0</v>
      </c>
      <c r="F13" s="1">
        <v>0</v>
      </c>
      <c r="G13" s="1">
        <v>1</v>
      </c>
      <c r="H13" s="3">
        <f t="shared" si="0"/>
        <v>53</v>
      </c>
    </row>
    <row r="14" spans="1:8" x14ac:dyDescent="0.25">
      <c r="A14" t="s">
        <v>16</v>
      </c>
      <c r="B14" s="1">
        <v>39</v>
      </c>
      <c r="C14" s="1">
        <v>2</v>
      </c>
      <c r="D14" s="1">
        <v>0</v>
      </c>
      <c r="E14" s="1">
        <v>0</v>
      </c>
      <c r="F14" s="1">
        <v>0</v>
      </c>
      <c r="G14" s="1">
        <v>0</v>
      </c>
      <c r="H14" s="3">
        <f t="shared" si="0"/>
        <v>41</v>
      </c>
    </row>
    <row r="15" spans="1:8" x14ac:dyDescent="0.25">
      <c r="A15" t="s">
        <v>17</v>
      </c>
      <c r="B15" s="1">
        <v>47</v>
      </c>
      <c r="C15" s="1">
        <v>3</v>
      </c>
      <c r="D15" s="1">
        <v>1</v>
      </c>
      <c r="E15" s="1">
        <v>0</v>
      </c>
      <c r="F15" s="1">
        <v>0</v>
      </c>
      <c r="G15" s="1">
        <v>0</v>
      </c>
      <c r="H15" s="3">
        <f t="shared" si="0"/>
        <v>51</v>
      </c>
    </row>
    <row r="16" spans="1:8" x14ac:dyDescent="0.25">
      <c r="A16" t="s">
        <v>18</v>
      </c>
      <c r="B16" s="1">
        <v>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3">
        <f t="shared" si="0"/>
        <v>5</v>
      </c>
    </row>
    <row r="17" spans="1:8" x14ac:dyDescent="0.25">
      <c r="A17" t="s">
        <v>19</v>
      </c>
      <c r="B17" s="1">
        <v>27</v>
      </c>
      <c r="C17" s="1">
        <v>1</v>
      </c>
      <c r="D17" s="1">
        <v>0</v>
      </c>
      <c r="E17" s="1">
        <v>0</v>
      </c>
      <c r="F17" s="1">
        <v>0</v>
      </c>
      <c r="G17" s="1">
        <v>0</v>
      </c>
      <c r="H17" s="3">
        <f t="shared" si="0"/>
        <v>28</v>
      </c>
    </row>
    <row r="18" spans="1:8" x14ac:dyDescent="0.25">
      <c r="A18" t="s">
        <v>20</v>
      </c>
      <c r="B18" s="1">
        <v>50</v>
      </c>
      <c r="C18" s="1">
        <v>5</v>
      </c>
      <c r="D18" s="1">
        <v>0</v>
      </c>
      <c r="E18" s="1">
        <v>0</v>
      </c>
      <c r="F18" s="1">
        <v>0</v>
      </c>
      <c r="G18" s="1">
        <v>2</v>
      </c>
      <c r="H18" s="3">
        <f t="shared" si="0"/>
        <v>57</v>
      </c>
    </row>
    <row r="19" spans="1:8" x14ac:dyDescent="0.25">
      <c r="A19" t="s">
        <v>21</v>
      </c>
      <c r="B19" s="1">
        <v>18</v>
      </c>
      <c r="C19" s="1">
        <v>8</v>
      </c>
      <c r="D19" s="1">
        <v>0</v>
      </c>
      <c r="E19" s="1">
        <v>0</v>
      </c>
      <c r="F19" s="1">
        <v>0</v>
      </c>
      <c r="G19" s="1">
        <v>1</v>
      </c>
      <c r="H19" s="3">
        <f t="shared" si="0"/>
        <v>27</v>
      </c>
    </row>
    <row r="20" spans="1:8" x14ac:dyDescent="0.25">
      <c r="A20" t="s">
        <v>22</v>
      </c>
      <c r="B20" s="1">
        <v>83</v>
      </c>
      <c r="C20" s="1">
        <v>23</v>
      </c>
      <c r="D20" s="1">
        <v>0</v>
      </c>
      <c r="E20" s="1">
        <v>0</v>
      </c>
      <c r="F20" s="1">
        <v>0</v>
      </c>
      <c r="G20" s="1">
        <v>3</v>
      </c>
      <c r="H20" s="3">
        <f t="shared" si="0"/>
        <v>109</v>
      </c>
    </row>
    <row r="21" spans="1:8" x14ac:dyDescent="0.25">
      <c r="A21" t="s">
        <v>23</v>
      </c>
      <c r="B21" s="1">
        <v>4</v>
      </c>
      <c r="C21" s="1">
        <v>4</v>
      </c>
      <c r="D21" s="1">
        <v>0</v>
      </c>
      <c r="E21" s="1">
        <v>0</v>
      </c>
      <c r="F21" s="1">
        <v>6</v>
      </c>
      <c r="G21" s="1">
        <v>6</v>
      </c>
      <c r="H21" s="3">
        <f t="shared" si="0"/>
        <v>20</v>
      </c>
    </row>
    <row r="22" spans="1:8" x14ac:dyDescent="0.25">
      <c r="A22" t="s">
        <v>24</v>
      </c>
      <c r="B22" s="1">
        <v>41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3">
        <f t="shared" si="0"/>
        <v>41</v>
      </c>
    </row>
    <row r="23" spans="1:8" x14ac:dyDescent="0.25">
      <c r="A23" t="s">
        <v>25</v>
      </c>
      <c r="B23" s="1">
        <v>161</v>
      </c>
      <c r="C23" s="1">
        <v>24</v>
      </c>
      <c r="D23" s="1">
        <v>6</v>
      </c>
      <c r="E23" s="1">
        <v>0</v>
      </c>
      <c r="F23" s="1">
        <v>5</v>
      </c>
      <c r="G23" s="1">
        <v>6</v>
      </c>
      <c r="H23" s="3">
        <f t="shared" si="0"/>
        <v>202</v>
      </c>
    </row>
    <row r="24" spans="1:8" x14ac:dyDescent="0.25">
      <c r="A24" t="s">
        <v>26</v>
      </c>
      <c r="B24" s="1">
        <v>11</v>
      </c>
      <c r="C24" s="1">
        <v>5</v>
      </c>
      <c r="D24" s="1">
        <v>1</v>
      </c>
      <c r="E24" s="1">
        <v>0</v>
      </c>
      <c r="F24" s="1">
        <v>0</v>
      </c>
      <c r="G24" s="1">
        <v>0</v>
      </c>
      <c r="H24" s="3">
        <f t="shared" si="0"/>
        <v>17</v>
      </c>
    </row>
    <row r="25" spans="1:8" x14ac:dyDescent="0.25">
      <c r="A25" t="s">
        <v>28</v>
      </c>
      <c r="B25" s="1">
        <v>232</v>
      </c>
      <c r="C25" s="1">
        <v>81</v>
      </c>
      <c r="D25" s="1">
        <v>34</v>
      </c>
      <c r="E25" s="1">
        <v>0</v>
      </c>
      <c r="F25" s="1">
        <v>0</v>
      </c>
      <c r="G25" s="1">
        <v>5</v>
      </c>
      <c r="H25" s="3">
        <f t="shared" si="0"/>
        <v>352</v>
      </c>
    </row>
    <row r="26" spans="1:8" x14ac:dyDescent="0.25">
      <c r="A26" t="s">
        <v>29</v>
      </c>
      <c r="B26" s="1">
        <v>70</v>
      </c>
      <c r="C26" s="1">
        <v>9</v>
      </c>
      <c r="D26" s="1">
        <v>3</v>
      </c>
      <c r="E26" s="1">
        <v>0</v>
      </c>
      <c r="F26" s="1">
        <v>0</v>
      </c>
      <c r="G26" s="1">
        <v>0</v>
      </c>
      <c r="H26" s="3">
        <f t="shared" si="0"/>
        <v>82</v>
      </c>
    </row>
    <row r="27" spans="1:8" x14ac:dyDescent="0.25">
      <c r="A27" t="s">
        <v>30</v>
      </c>
      <c r="B27" s="1">
        <v>9</v>
      </c>
      <c r="C27" s="1">
        <v>3</v>
      </c>
      <c r="D27" s="1">
        <v>0</v>
      </c>
      <c r="E27" s="1">
        <v>0</v>
      </c>
      <c r="F27" s="1">
        <v>0</v>
      </c>
      <c r="G27" s="1">
        <v>0</v>
      </c>
      <c r="H27" s="3">
        <f t="shared" si="0"/>
        <v>12</v>
      </c>
    </row>
    <row r="28" spans="1:8" x14ac:dyDescent="0.25">
      <c r="A28" t="s">
        <v>31</v>
      </c>
      <c r="B28" s="1">
        <v>97</v>
      </c>
      <c r="C28" s="1">
        <v>66</v>
      </c>
      <c r="D28" s="1">
        <v>19</v>
      </c>
      <c r="E28" s="1">
        <v>0</v>
      </c>
      <c r="F28" s="1">
        <v>0</v>
      </c>
      <c r="G28" s="1">
        <v>4</v>
      </c>
      <c r="H28" s="3">
        <f t="shared" si="0"/>
        <v>186</v>
      </c>
    </row>
    <row r="29" spans="1:8" x14ac:dyDescent="0.25">
      <c r="A29" t="s">
        <v>32</v>
      </c>
      <c r="B29" s="1">
        <v>11</v>
      </c>
      <c r="C29" s="1">
        <v>7</v>
      </c>
      <c r="D29" s="1">
        <v>5</v>
      </c>
      <c r="E29" s="1">
        <v>0</v>
      </c>
      <c r="F29" s="1">
        <v>0</v>
      </c>
      <c r="G29" s="1">
        <v>0</v>
      </c>
      <c r="H29" s="3">
        <f t="shared" si="0"/>
        <v>23</v>
      </c>
    </row>
    <row r="30" spans="1:8" x14ac:dyDescent="0.25">
      <c r="A30" t="s">
        <v>33</v>
      </c>
      <c r="B30" s="1">
        <v>14</v>
      </c>
      <c r="C30" s="1">
        <v>11</v>
      </c>
      <c r="D30" s="1">
        <v>0</v>
      </c>
      <c r="E30" s="1">
        <v>0</v>
      </c>
      <c r="F30" s="1">
        <v>0</v>
      </c>
      <c r="G30" s="1">
        <v>0</v>
      </c>
      <c r="H30" s="3">
        <f t="shared" si="0"/>
        <v>25</v>
      </c>
    </row>
    <row r="31" spans="1:8" x14ac:dyDescent="0.25">
      <c r="A31" t="s">
        <v>34</v>
      </c>
      <c r="B31" s="1">
        <v>57</v>
      </c>
      <c r="C31" s="1">
        <v>3</v>
      </c>
      <c r="D31" s="1">
        <v>1</v>
      </c>
      <c r="E31" s="1">
        <v>0</v>
      </c>
      <c r="F31" s="1">
        <v>0</v>
      </c>
      <c r="G31" s="1">
        <v>2</v>
      </c>
      <c r="H31" s="3">
        <f t="shared" si="0"/>
        <v>63</v>
      </c>
    </row>
    <row r="32" spans="1:8" x14ac:dyDescent="0.25">
      <c r="A32" t="s">
        <v>35</v>
      </c>
      <c r="B32" s="1">
        <v>33</v>
      </c>
      <c r="C32" s="1">
        <v>17</v>
      </c>
      <c r="D32" s="1">
        <v>0</v>
      </c>
      <c r="E32" s="1">
        <v>0</v>
      </c>
      <c r="F32" s="1">
        <v>0</v>
      </c>
      <c r="G32" s="1">
        <v>1</v>
      </c>
      <c r="H32" s="3">
        <f t="shared" si="0"/>
        <v>51</v>
      </c>
    </row>
    <row r="33" spans="1:8" x14ac:dyDescent="0.25">
      <c r="A33" t="s">
        <v>36</v>
      </c>
      <c r="B33" s="1">
        <v>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3">
        <f t="shared" si="0"/>
        <v>3</v>
      </c>
    </row>
    <row r="34" spans="1:8" x14ac:dyDescent="0.25">
      <c r="A34" t="s">
        <v>37</v>
      </c>
      <c r="B34" s="1">
        <v>56</v>
      </c>
      <c r="C34" s="1">
        <v>40</v>
      </c>
      <c r="D34" s="1">
        <v>6</v>
      </c>
      <c r="E34" s="1">
        <v>0</v>
      </c>
      <c r="F34" s="1">
        <v>3</v>
      </c>
      <c r="G34" s="1">
        <v>5</v>
      </c>
      <c r="H34" s="3">
        <f t="shared" si="0"/>
        <v>110</v>
      </c>
    </row>
    <row r="35" spans="1:8" x14ac:dyDescent="0.25">
      <c r="A35" t="s">
        <v>38</v>
      </c>
      <c r="B35" s="1">
        <v>18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3">
        <f t="shared" si="0"/>
        <v>18</v>
      </c>
    </row>
    <row r="36" spans="1:8" x14ac:dyDescent="0.25">
      <c r="A36" t="s">
        <v>39</v>
      </c>
      <c r="B36" s="1">
        <v>19</v>
      </c>
      <c r="C36" s="1">
        <v>7</v>
      </c>
      <c r="D36" s="1">
        <v>0</v>
      </c>
      <c r="E36" s="1">
        <v>0</v>
      </c>
      <c r="F36" s="1">
        <v>0</v>
      </c>
      <c r="G36" s="1">
        <v>5</v>
      </c>
      <c r="H36" s="3">
        <f t="shared" si="0"/>
        <v>31</v>
      </c>
    </row>
    <row r="37" spans="1:8" x14ac:dyDescent="0.25">
      <c r="A37" t="s">
        <v>40</v>
      </c>
      <c r="B37" s="1">
        <v>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3">
        <f t="shared" si="0"/>
        <v>2</v>
      </c>
    </row>
    <row r="38" spans="1:8" x14ac:dyDescent="0.25">
      <c r="A38" t="s">
        <v>41</v>
      </c>
      <c r="B38" s="1">
        <v>8</v>
      </c>
      <c r="C38" s="1">
        <v>7</v>
      </c>
      <c r="D38" s="1">
        <v>0</v>
      </c>
      <c r="E38" s="1">
        <v>0</v>
      </c>
      <c r="F38" s="1">
        <v>0</v>
      </c>
      <c r="G38" s="1">
        <v>0</v>
      </c>
      <c r="H38" s="3">
        <f t="shared" si="0"/>
        <v>15</v>
      </c>
    </row>
    <row r="39" spans="1:8" x14ac:dyDescent="0.25">
      <c r="A39" t="s">
        <v>43</v>
      </c>
      <c r="B39" s="1">
        <v>12</v>
      </c>
      <c r="C39" s="1">
        <v>16</v>
      </c>
      <c r="D39" s="1">
        <v>3</v>
      </c>
      <c r="E39" s="1">
        <v>0</v>
      </c>
      <c r="F39" s="1">
        <v>0</v>
      </c>
      <c r="G39" s="1">
        <v>0</v>
      </c>
      <c r="H39" s="3">
        <f t="shared" si="0"/>
        <v>31</v>
      </c>
    </row>
    <row r="40" spans="1:8" x14ac:dyDescent="0.25">
      <c r="A40" t="s">
        <v>44</v>
      </c>
      <c r="B40" s="1">
        <v>74</v>
      </c>
      <c r="C40" s="1">
        <v>4</v>
      </c>
      <c r="D40" s="1">
        <v>1</v>
      </c>
      <c r="E40" s="1">
        <v>0</v>
      </c>
      <c r="F40" s="1">
        <v>0</v>
      </c>
      <c r="G40" s="1">
        <v>0</v>
      </c>
      <c r="H40" s="3">
        <f t="shared" si="0"/>
        <v>79</v>
      </c>
    </row>
    <row r="41" spans="1:8" x14ac:dyDescent="0.25">
      <c r="A41" t="s">
        <v>45</v>
      </c>
      <c r="B41" s="1">
        <v>4</v>
      </c>
      <c r="C41" s="1">
        <v>6</v>
      </c>
      <c r="D41" s="1">
        <v>1</v>
      </c>
      <c r="E41" s="1">
        <v>0</v>
      </c>
      <c r="F41" s="1">
        <v>0</v>
      </c>
      <c r="G41" s="1">
        <v>6</v>
      </c>
      <c r="H41" s="3">
        <f t="shared" si="0"/>
        <v>17</v>
      </c>
    </row>
    <row r="42" spans="1:8" x14ac:dyDescent="0.25">
      <c r="A42" t="s">
        <v>46</v>
      </c>
      <c r="B42" s="1">
        <v>386</v>
      </c>
      <c r="C42" s="1">
        <v>19</v>
      </c>
      <c r="D42" s="1">
        <v>11</v>
      </c>
      <c r="E42" s="1">
        <v>0</v>
      </c>
      <c r="F42" s="1">
        <v>0</v>
      </c>
      <c r="G42" s="1">
        <v>4</v>
      </c>
      <c r="H42" s="3">
        <f t="shared" si="0"/>
        <v>420</v>
      </c>
    </row>
    <row r="43" spans="1:8" x14ac:dyDescent="0.25">
      <c r="A43" t="s">
        <v>48</v>
      </c>
      <c r="B43" s="1">
        <v>141</v>
      </c>
      <c r="C43" s="1">
        <v>45</v>
      </c>
      <c r="D43" s="1">
        <v>10</v>
      </c>
      <c r="E43" s="1">
        <v>2</v>
      </c>
      <c r="F43" s="1">
        <v>0</v>
      </c>
      <c r="G43" s="1">
        <v>2</v>
      </c>
      <c r="H43" s="3">
        <f t="shared" si="0"/>
        <v>200</v>
      </c>
    </row>
    <row r="44" spans="1:8" x14ac:dyDescent="0.25">
      <c r="A44" t="s">
        <v>49</v>
      </c>
      <c r="B44" s="1">
        <v>43</v>
      </c>
      <c r="C44" s="1">
        <v>4</v>
      </c>
      <c r="D44" s="1">
        <v>0</v>
      </c>
      <c r="E44" s="1">
        <v>0</v>
      </c>
      <c r="F44" s="1">
        <v>0</v>
      </c>
      <c r="G44" s="1">
        <v>0</v>
      </c>
      <c r="H44" s="3">
        <f t="shared" si="0"/>
        <v>47</v>
      </c>
    </row>
    <row r="45" spans="1:8" x14ac:dyDescent="0.25">
      <c r="A45" t="s">
        <v>50</v>
      </c>
      <c r="B45" s="1">
        <v>31</v>
      </c>
      <c r="C45" s="1">
        <v>12</v>
      </c>
      <c r="D45" s="1">
        <v>0</v>
      </c>
      <c r="E45" s="1">
        <v>0</v>
      </c>
      <c r="F45" s="1">
        <v>0</v>
      </c>
      <c r="G45" s="1">
        <v>3</v>
      </c>
      <c r="H45" s="3">
        <f t="shared" si="0"/>
        <v>46</v>
      </c>
    </row>
    <row r="46" spans="1:8" x14ac:dyDescent="0.25">
      <c r="A46" t="s">
        <v>51</v>
      </c>
      <c r="B46" s="1">
        <v>32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3">
        <f t="shared" si="0"/>
        <v>33</v>
      </c>
    </row>
    <row r="47" spans="1:8" x14ac:dyDescent="0.25">
      <c r="A47" t="s">
        <v>52</v>
      </c>
      <c r="B47" s="1">
        <v>99</v>
      </c>
      <c r="C47" s="1">
        <v>41</v>
      </c>
      <c r="D47" s="1">
        <v>13</v>
      </c>
      <c r="E47" s="1">
        <v>0</v>
      </c>
      <c r="F47" s="1">
        <v>2</v>
      </c>
      <c r="G47" s="1">
        <v>5</v>
      </c>
      <c r="H47" s="3">
        <f t="shared" si="0"/>
        <v>160</v>
      </c>
    </row>
    <row r="48" spans="1:8" x14ac:dyDescent="0.25">
      <c r="A48" s="14" t="s">
        <v>53</v>
      </c>
      <c r="B48" s="15">
        <f t="shared" ref="B48:G48" si="1">SUM(B3:B47)</f>
        <v>2526</v>
      </c>
      <c r="C48" s="15">
        <f t="shared" si="1"/>
        <v>645</v>
      </c>
      <c r="D48" s="15">
        <f t="shared" si="1"/>
        <v>160</v>
      </c>
      <c r="E48" s="15">
        <f t="shared" si="1"/>
        <v>2</v>
      </c>
      <c r="F48" s="15">
        <f t="shared" si="1"/>
        <v>16</v>
      </c>
      <c r="G48" s="15">
        <f t="shared" si="1"/>
        <v>72</v>
      </c>
      <c r="H48" s="15">
        <f>SUM(H3:H47)</f>
        <v>3421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51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23.28515625" bestFit="1" customWidth="1"/>
    <col min="2" max="2" width="23.85546875" style="1" bestFit="1" customWidth="1"/>
    <col min="3" max="4" width="10.7109375" style="1" customWidth="1"/>
    <col min="5" max="5" width="9.140625" style="1"/>
    <col min="6" max="6" width="30.85546875" style="1" bestFit="1" customWidth="1"/>
    <col min="7" max="8" width="9.140625" style="1"/>
  </cols>
  <sheetData>
    <row r="1" spans="1:8" ht="15.75" x14ac:dyDescent="0.25">
      <c r="A1" s="29" t="s">
        <v>104</v>
      </c>
      <c r="B1" s="29"/>
      <c r="C1" s="29"/>
      <c r="D1" s="29"/>
      <c r="E1" s="29"/>
      <c r="F1" s="29"/>
      <c r="G1" s="29"/>
      <c r="H1" s="29"/>
    </row>
    <row r="2" spans="1:8" s="2" customFormat="1" x14ac:dyDescent="0.25">
      <c r="A2" s="8" t="s">
        <v>0</v>
      </c>
      <c r="B2" s="8" t="s">
        <v>54</v>
      </c>
      <c r="C2" s="8" t="s">
        <v>1</v>
      </c>
      <c r="D2" s="8" t="s">
        <v>2</v>
      </c>
      <c r="E2" s="8" t="s">
        <v>3</v>
      </c>
      <c r="F2" s="8" t="s">
        <v>55</v>
      </c>
      <c r="G2" s="8" t="s">
        <v>4</v>
      </c>
      <c r="H2" s="21" t="s">
        <v>59</v>
      </c>
    </row>
    <row r="3" spans="1:8" x14ac:dyDescent="0.25">
      <c r="A3" t="s">
        <v>5</v>
      </c>
      <c r="B3" s="1">
        <v>18</v>
      </c>
      <c r="C3" s="1">
        <v>6</v>
      </c>
      <c r="D3" s="1">
        <v>0</v>
      </c>
      <c r="E3" s="1">
        <v>0</v>
      </c>
      <c r="F3" s="1">
        <v>0</v>
      </c>
      <c r="G3" s="1">
        <v>0</v>
      </c>
      <c r="H3" s="3">
        <f t="shared" ref="H3:H50" si="0">SUM(B3:G3)</f>
        <v>24</v>
      </c>
    </row>
    <row r="4" spans="1:8" x14ac:dyDescent="0.25">
      <c r="A4" t="s">
        <v>6</v>
      </c>
      <c r="B4" s="1">
        <v>67</v>
      </c>
      <c r="C4" s="1">
        <v>41</v>
      </c>
      <c r="D4" s="1">
        <v>9</v>
      </c>
      <c r="E4" s="1">
        <v>0</v>
      </c>
      <c r="F4" s="1">
        <v>0</v>
      </c>
      <c r="G4" s="1">
        <v>0</v>
      </c>
      <c r="H4" s="3">
        <f t="shared" si="0"/>
        <v>117</v>
      </c>
    </row>
    <row r="5" spans="1:8" x14ac:dyDescent="0.25">
      <c r="A5" t="s">
        <v>7</v>
      </c>
      <c r="B5" s="1">
        <v>9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3">
        <f t="shared" si="0"/>
        <v>9</v>
      </c>
    </row>
    <row r="6" spans="1:8" x14ac:dyDescent="0.25">
      <c r="A6" t="s">
        <v>8</v>
      </c>
      <c r="B6" s="1">
        <v>87</v>
      </c>
      <c r="C6" s="1">
        <v>67</v>
      </c>
      <c r="D6" s="1">
        <v>9</v>
      </c>
      <c r="E6" s="1">
        <v>0</v>
      </c>
      <c r="F6" s="1">
        <v>0</v>
      </c>
      <c r="G6" s="1">
        <v>2</v>
      </c>
      <c r="H6" s="3">
        <f t="shared" si="0"/>
        <v>165</v>
      </c>
    </row>
    <row r="7" spans="1:8" x14ac:dyDescent="0.25">
      <c r="A7" t="s">
        <v>9</v>
      </c>
      <c r="B7" s="1">
        <v>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3">
        <f t="shared" si="0"/>
        <v>5</v>
      </c>
    </row>
    <row r="8" spans="1:8" x14ac:dyDescent="0.25">
      <c r="A8" t="s">
        <v>10</v>
      </c>
      <c r="B8" s="1">
        <v>12</v>
      </c>
      <c r="C8" s="1">
        <v>3</v>
      </c>
      <c r="D8" s="1">
        <v>0</v>
      </c>
      <c r="E8" s="1">
        <v>0</v>
      </c>
      <c r="F8" s="1">
        <v>0</v>
      </c>
      <c r="G8" s="1">
        <v>0</v>
      </c>
      <c r="H8" s="3">
        <f t="shared" si="0"/>
        <v>15</v>
      </c>
    </row>
    <row r="9" spans="1:8" x14ac:dyDescent="0.25">
      <c r="A9" t="s">
        <v>11</v>
      </c>
      <c r="B9" s="1">
        <v>77</v>
      </c>
      <c r="C9" s="1">
        <v>27</v>
      </c>
      <c r="D9" s="1">
        <v>16</v>
      </c>
      <c r="E9" s="1">
        <v>0</v>
      </c>
      <c r="F9" s="1">
        <v>0</v>
      </c>
      <c r="G9" s="1">
        <v>2</v>
      </c>
      <c r="H9" s="3">
        <f t="shared" si="0"/>
        <v>122</v>
      </c>
    </row>
    <row r="10" spans="1:8" x14ac:dyDescent="0.25">
      <c r="A10" t="s">
        <v>12</v>
      </c>
      <c r="B10" s="1">
        <v>229</v>
      </c>
      <c r="C10" s="1">
        <v>168</v>
      </c>
      <c r="D10" s="1">
        <v>28</v>
      </c>
      <c r="E10" s="1">
        <v>2</v>
      </c>
      <c r="F10" s="1">
        <v>2</v>
      </c>
      <c r="G10" s="1">
        <v>9</v>
      </c>
      <c r="H10" s="3">
        <f t="shared" si="0"/>
        <v>438</v>
      </c>
    </row>
    <row r="11" spans="1:8" x14ac:dyDescent="0.25">
      <c r="A11" t="s">
        <v>13</v>
      </c>
      <c r="B11" s="1">
        <v>10</v>
      </c>
      <c r="C11" s="1">
        <v>3</v>
      </c>
      <c r="D11" s="1">
        <v>0</v>
      </c>
      <c r="E11" s="1">
        <v>0</v>
      </c>
      <c r="F11" s="1">
        <v>0</v>
      </c>
      <c r="G11" s="1">
        <v>0</v>
      </c>
      <c r="H11" s="3">
        <f t="shared" si="0"/>
        <v>13</v>
      </c>
    </row>
    <row r="12" spans="1:8" x14ac:dyDescent="0.25">
      <c r="A12" t="s">
        <v>14</v>
      </c>
      <c r="B12" s="1">
        <v>368</v>
      </c>
      <c r="C12" s="1">
        <v>73</v>
      </c>
      <c r="D12" s="1">
        <v>17</v>
      </c>
      <c r="E12" s="1">
        <v>0</v>
      </c>
      <c r="F12" s="1">
        <v>0</v>
      </c>
      <c r="G12" s="1">
        <v>0</v>
      </c>
      <c r="H12" s="3">
        <f t="shared" si="0"/>
        <v>458</v>
      </c>
    </row>
    <row r="13" spans="1:8" x14ac:dyDescent="0.25">
      <c r="A13" t="s">
        <v>15</v>
      </c>
      <c r="B13" s="1">
        <v>25</v>
      </c>
      <c r="C13" s="1">
        <v>27</v>
      </c>
      <c r="D13" s="1">
        <v>4</v>
      </c>
      <c r="E13" s="1">
        <v>0</v>
      </c>
      <c r="F13" s="1">
        <v>0</v>
      </c>
      <c r="G13" s="1">
        <v>3</v>
      </c>
      <c r="H13" s="3">
        <f t="shared" si="0"/>
        <v>59</v>
      </c>
    </row>
    <row r="14" spans="1:8" x14ac:dyDescent="0.25">
      <c r="A14" t="s">
        <v>16</v>
      </c>
      <c r="B14" s="1">
        <v>19</v>
      </c>
      <c r="C14" s="1">
        <v>6</v>
      </c>
      <c r="D14" s="1">
        <v>0</v>
      </c>
      <c r="E14" s="1">
        <v>0</v>
      </c>
      <c r="F14" s="1">
        <v>0</v>
      </c>
      <c r="G14" s="1">
        <v>0</v>
      </c>
      <c r="H14" s="3">
        <f t="shared" si="0"/>
        <v>25</v>
      </c>
    </row>
    <row r="15" spans="1:8" x14ac:dyDescent="0.25">
      <c r="A15" t="s">
        <v>17</v>
      </c>
      <c r="B15" s="1">
        <v>61</v>
      </c>
      <c r="C15" s="1">
        <v>28</v>
      </c>
      <c r="D15" s="1">
        <v>3</v>
      </c>
      <c r="E15" s="1">
        <v>0</v>
      </c>
      <c r="F15" s="1">
        <v>0</v>
      </c>
      <c r="G15" s="1">
        <v>6</v>
      </c>
      <c r="H15" s="3">
        <f t="shared" si="0"/>
        <v>98</v>
      </c>
    </row>
    <row r="16" spans="1:8" x14ac:dyDescent="0.25">
      <c r="A16" t="s">
        <v>18</v>
      </c>
      <c r="B16" s="1">
        <v>9</v>
      </c>
      <c r="C16" s="1">
        <v>2</v>
      </c>
      <c r="D16" s="1">
        <v>0</v>
      </c>
      <c r="E16" s="1">
        <v>0</v>
      </c>
      <c r="F16" s="1">
        <v>0</v>
      </c>
      <c r="G16" s="1">
        <v>0</v>
      </c>
      <c r="H16" s="3">
        <f t="shared" si="0"/>
        <v>11</v>
      </c>
    </row>
    <row r="17" spans="1:8" x14ac:dyDescent="0.25">
      <c r="A17" t="s">
        <v>19</v>
      </c>
      <c r="B17" s="1">
        <v>32</v>
      </c>
      <c r="C17" s="1">
        <v>13</v>
      </c>
      <c r="D17" s="1">
        <v>0</v>
      </c>
      <c r="E17" s="1">
        <v>0</v>
      </c>
      <c r="F17" s="1">
        <v>0</v>
      </c>
      <c r="G17" s="1">
        <v>0</v>
      </c>
      <c r="H17" s="3">
        <f t="shared" si="0"/>
        <v>45</v>
      </c>
    </row>
    <row r="18" spans="1:8" x14ac:dyDescent="0.25">
      <c r="A18" t="s">
        <v>20</v>
      </c>
      <c r="B18" s="1">
        <v>78</v>
      </c>
      <c r="C18" s="1">
        <v>18</v>
      </c>
      <c r="D18" s="1">
        <v>0</v>
      </c>
      <c r="E18" s="1">
        <v>0</v>
      </c>
      <c r="F18" s="1">
        <v>0</v>
      </c>
      <c r="G18" s="1">
        <v>4</v>
      </c>
      <c r="H18" s="3">
        <f t="shared" si="0"/>
        <v>100</v>
      </c>
    </row>
    <row r="19" spans="1:8" x14ac:dyDescent="0.25">
      <c r="A19" t="s">
        <v>21</v>
      </c>
      <c r="B19" s="1">
        <v>76</v>
      </c>
      <c r="C19" s="1">
        <v>37</v>
      </c>
      <c r="D19" s="1">
        <v>2</v>
      </c>
      <c r="E19" s="1">
        <v>0</v>
      </c>
      <c r="F19" s="1">
        <v>3</v>
      </c>
      <c r="G19" s="1">
        <v>12</v>
      </c>
      <c r="H19" s="3">
        <f t="shared" si="0"/>
        <v>130</v>
      </c>
    </row>
    <row r="20" spans="1:8" x14ac:dyDescent="0.25">
      <c r="A20" t="s">
        <v>22</v>
      </c>
      <c r="B20" s="1">
        <v>177</v>
      </c>
      <c r="C20" s="1">
        <v>97</v>
      </c>
      <c r="D20" s="1">
        <v>7</v>
      </c>
      <c r="E20" s="1">
        <v>1</v>
      </c>
      <c r="F20" s="1">
        <v>1</v>
      </c>
      <c r="G20" s="1">
        <v>8</v>
      </c>
      <c r="H20" s="3">
        <f t="shared" si="0"/>
        <v>291</v>
      </c>
    </row>
    <row r="21" spans="1:8" x14ac:dyDescent="0.25">
      <c r="A21" t="s">
        <v>23</v>
      </c>
      <c r="B21" s="1">
        <v>6</v>
      </c>
      <c r="C21" s="1">
        <v>2</v>
      </c>
      <c r="D21" s="1">
        <v>0</v>
      </c>
      <c r="E21" s="1">
        <v>0</v>
      </c>
      <c r="F21" s="1">
        <v>1</v>
      </c>
      <c r="G21" s="1">
        <v>1</v>
      </c>
      <c r="H21" s="3">
        <f t="shared" si="0"/>
        <v>10</v>
      </c>
    </row>
    <row r="22" spans="1:8" x14ac:dyDescent="0.25">
      <c r="A22" t="s">
        <v>24</v>
      </c>
      <c r="B22" s="1">
        <v>26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  <c r="H22" s="3">
        <f t="shared" si="0"/>
        <v>28</v>
      </c>
    </row>
    <row r="23" spans="1:8" x14ac:dyDescent="0.25">
      <c r="A23" t="s">
        <v>25</v>
      </c>
      <c r="B23" s="1">
        <v>175</v>
      </c>
      <c r="C23" s="1">
        <v>30</v>
      </c>
      <c r="D23" s="1">
        <v>5</v>
      </c>
      <c r="E23" s="1">
        <v>2</v>
      </c>
      <c r="F23" s="1">
        <v>1</v>
      </c>
      <c r="G23" s="1">
        <v>2</v>
      </c>
      <c r="H23" s="3">
        <f t="shared" si="0"/>
        <v>215</v>
      </c>
    </row>
    <row r="24" spans="1:8" x14ac:dyDescent="0.25">
      <c r="A24" t="s">
        <v>26</v>
      </c>
      <c r="B24" s="1">
        <v>58</v>
      </c>
      <c r="C24" s="1">
        <v>31</v>
      </c>
      <c r="D24" s="1">
        <v>0</v>
      </c>
      <c r="E24" s="1">
        <v>0</v>
      </c>
      <c r="F24" s="1">
        <v>0</v>
      </c>
      <c r="G24" s="1">
        <v>1</v>
      </c>
      <c r="H24" s="3">
        <f t="shared" si="0"/>
        <v>90</v>
      </c>
    </row>
    <row r="25" spans="1:8" x14ac:dyDescent="0.25">
      <c r="A25" t="s">
        <v>27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3">
        <f t="shared" si="0"/>
        <v>1</v>
      </c>
    </row>
    <row r="26" spans="1:8" x14ac:dyDescent="0.25">
      <c r="A26" t="s">
        <v>28</v>
      </c>
      <c r="B26" s="1">
        <v>265</v>
      </c>
      <c r="C26" s="1">
        <v>119</v>
      </c>
      <c r="D26" s="1">
        <v>56</v>
      </c>
      <c r="E26" s="1">
        <v>0</v>
      </c>
      <c r="F26" s="1">
        <v>0</v>
      </c>
      <c r="G26" s="1">
        <v>2</v>
      </c>
      <c r="H26" s="3">
        <f t="shared" si="0"/>
        <v>442</v>
      </c>
    </row>
    <row r="27" spans="1:8" x14ac:dyDescent="0.25">
      <c r="A27" t="s">
        <v>29</v>
      </c>
      <c r="B27" s="1">
        <v>111</v>
      </c>
      <c r="C27" s="1">
        <v>31</v>
      </c>
      <c r="D27" s="1">
        <v>9</v>
      </c>
      <c r="E27" s="1">
        <v>0</v>
      </c>
      <c r="F27" s="1">
        <v>0</v>
      </c>
      <c r="G27" s="1">
        <v>0</v>
      </c>
      <c r="H27" s="3">
        <f t="shared" si="0"/>
        <v>151</v>
      </c>
    </row>
    <row r="28" spans="1:8" x14ac:dyDescent="0.25">
      <c r="A28" t="s">
        <v>30</v>
      </c>
      <c r="B28" s="1">
        <v>4</v>
      </c>
      <c r="C28" s="1">
        <v>1</v>
      </c>
      <c r="D28" s="1">
        <v>0</v>
      </c>
      <c r="E28" s="1">
        <v>0</v>
      </c>
      <c r="F28" s="1">
        <v>0</v>
      </c>
      <c r="G28" s="1">
        <v>0</v>
      </c>
      <c r="H28" s="3">
        <f t="shared" si="0"/>
        <v>5</v>
      </c>
    </row>
    <row r="29" spans="1:8" x14ac:dyDescent="0.25">
      <c r="A29" t="s">
        <v>31</v>
      </c>
      <c r="B29" s="1">
        <v>160</v>
      </c>
      <c r="C29" s="1">
        <v>196</v>
      </c>
      <c r="D29" s="1">
        <v>33</v>
      </c>
      <c r="E29" s="1">
        <v>0</v>
      </c>
      <c r="F29" s="1">
        <v>0</v>
      </c>
      <c r="G29" s="1">
        <v>9</v>
      </c>
      <c r="H29" s="3">
        <f t="shared" si="0"/>
        <v>398</v>
      </c>
    </row>
    <row r="30" spans="1:8" x14ac:dyDescent="0.25">
      <c r="A30" t="s">
        <v>32</v>
      </c>
      <c r="B30" s="1">
        <v>11</v>
      </c>
      <c r="C30" s="1">
        <v>2</v>
      </c>
      <c r="D30" s="1">
        <v>2</v>
      </c>
      <c r="E30" s="1">
        <v>0</v>
      </c>
      <c r="F30" s="1">
        <v>0</v>
      </c>
      <c r="G30" s="1">
        <v>0</v>
      </c>
      <c r="H30" s="3">
        <f t="shared" si="0"/>
        <v>15</v>
      </c>
    </row>
    <row r="31" spans="1:8" x14ac:dyDescent="0.25">
      <c r="A31" t="s">
        <v>33</v>
      </c>
      <c r="B31" s="1">
        <v>16</v>
      </c>
      <c r="C31" s="1">
        <v>18</v>
      </c>
      <c r="D31" s="1">
        <v>3</v>
      </c>
      <c r="E31" s="1">
        <v>0</v>
      </c>
      <c r="F31" s="1">
        <v>0</v>
      </c>
      <c r="G31" s="1">
        <v>3</v>
      </c>
      <c r="H31" s="3">
        <f t="shared" si="0"/>
        <v>40</v>
      </c>
    </row>
    <row r="32" spans="1:8" x14ac:dyDescent="0.25">
      <c r="A32" t="s">
        <v>34</v>
      </c>
      <c r="B32" s="1">
        <v>29</v>
      </c>
      <c r="C32" s="1">
        <v>23</v>
      </c>
      <c r="D32" s="1">
        <v>7</v>
      </c>
      <c r="E32" s="1">
        <v>1</v>
      </c>
      <c r="F32" s="1">
        <v>0</v>
      </c>
      <c r="G32" s="1">
        <v>4</v>
      </c>
      <c r="H32" s="3">
        <f t="shared" si="0"/>
        <v>64</v>
      </c>
    </row>
    <row r="33" spans="1:8" x14ac:dyDescent="0.25">
      <c r="A33" t="s">
        <v>35</v>
      </c>
      <c r="B33" s="1">
        <v>40</v>
      </c>
      <c r="C33" s="1">
        <v>36</v>
      </c>
      <c r="D33" s="1">
        <v>1</v>
      </c>
      <c r="E33" s="1">
        <v>0</v>
      </c>
      <c r="F33" s="1">
        <v>0</v>
      </c>
      <c r="G33" s="1">
        <v>2</v>
      </c>
      <c r="H33" s="3">
        <f t="shared" si="0"/>
        <v>79</v>
      </c>
    </row>
    <row r="34" spans="1:8" x14ac:dyDescent="0.25">
      <c r="A34" t="s">
        <v>36</v>
      </c>
      <c r="B34" s="1">
        <v>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3">
        <f t="shared" si="0"/>
        <v>5</v>
      </c>
    </row>
    <row r="35" spans="1:8" x14ac:dyDescent="0.25">
      <c r="A35" t="s">
        <v>37</v>
      </c>
      <c r="B35" s="1">
        <v>95</v>
      </c>
      <c r="C35" s="1">
        <v>76</v>
      </c>
      <c r="D35" s="1">
        <v>17</v>
      </c>
      <c r="E35" s="1">
        <v>0</v>
      </c>
      <c r="F35" s="1">
        <v>1</v>
      </c>
      <c r="G35" s="1">
        <v>3</v>
      </c>
      <c r="H35" s="3">
        <f t="shared" si="0"/>
        <v>192</v>
      </c>
    </row>
    <row r="36" spans="1:8" x14ac:dyDescent="0.25">
      <c r="A36" t="s">
        <v>38</v>
      </c>
      <c r="B36" s="1">
        <v>44</v>
      </c>
      <c r="C36" s="1">
        <v>5</v>
      </c>
      <c r="D36" s="1">
        <v>0</v>
      </c>
      <c r="E36" s="1">
        <v>0</v>
      </c>
      <c r="F36" s="1">
        <v>1</v>
      </c>
      <c r="G36" s="1">
        <v>1</v>
      </c>
      <c r="H36" s="3">
        <f t="shared" si="0"/>
        <v>51</v>
      </c>
    </row>
    <row r="37" spans="1:8" x14ac:dyDescent="0.25">
      <c r="A37" t="s">
        <v>39</v>
      </c>
      <c r="B37" s="1">
        <v>70</v>
      </c>
      <c r="C37" s="1">
        <v>30</v>
      </c>
      <c r="D37" s="1">
        <v>0</v>
      </c>
      <c r="E37" s="1">
        <v>0</v>
      </c>
      <c r="F37" s="1">
        <v>6</v>
      </c>
      <c r="G37" s="1">
        <v>10</v>
      </c>
      <c r="H37" s="3">
        <f t="shared" si="0"/>
        <v>116</v>
      </c>
    </row>
    <row r="38" spans="1:8" x14ac:dyDescent="0.25">
      <c r="A38" t="s">
        <v>40</v>
      </c>
      <c r="B38" s="1">
        <v>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3">
        <f t="shared" si="0"/>
        <v>2</v>
      </c>
    </row>
    <row r="39" spans="1:8" x14ac:dyDescent="0.25">
      <c r="A39" t="s">
        <v>41</v>
      </c>
      <c r="B39" s="1">
        <v>15</v>
      </c>
      <c r="C39" s="1">
        <v>8</v>
      </c>
      <c r="D39" s="1">
        <v>0</v>
      </c>
      <c r="E39" s="1">
        <v>0</v>
      </c>
      <c r="F39" s="1">
        <v>0</v>
      </c>
      <c r="G39" s="1">
        <v>0</v>
      </c>
      <c r="H39" s="3">
        <f t="shared" si="0"/>
        <v>23</v>
      </c>
    </row>
    <row r="40" spans="1:8" x14ac:dyDescent="0.25">
      <c r="A40" t="s">
        <v>42</v>
      </c>
      <c r="B40" s="1">
        <v>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3">
        <f t="shared" si="0"/>
        <v>1</v>
      </c>
    </row>
    <row r="41" spans="1:8" x14ac:dyDescent="0.25">
      <c r="A41" t="s">
        <v>43</v>
      </c>
      <c r="B41" s="1">
        <v>21</v>
      </c>
      <c r="C41" s="1">
        <v>35</v>
      </c>
      <c r="D41" s="1">
        <v>4</v>
      </c>
      <c r="E41" s="1">
        <v>0</v>
      </c>
      <c r="F41" s="1">
        <v>1</v>
      </c>
      <c r="G41" s="1">
        <v>2</v>
      </c>
      <c r="H41" s="3">
        <f t="shared" si="0"/>
        <v>63</v>
      </c>
    </row>
    <row r="42" spans="1:8" x14ac:dyDescent="0.25">
      <c r="A42" t="s">
        <v>44</v>
      </c>
      <c r="B42" s="1">
        <v>135</v>
      </c>
      <c r="C42" s="1">
        <v>31</v>
      </c>
      <c r="D42" s="1">
        <v>1</v>
      </c>
      <c r="E42" s="1">
        <v>0</v>
      </c>
      <c r="F42" s="1">
        <v>0</v>
      </c>
      <c r="G42" s="1">
        <v>11</v>
      </c>
      <c r="H42" s="3">
        <f t="shared" si="0"/>
        <v>178</v>
      </c>
    </row>
    <row r="43" spans="1:8" x14ac:dyDescent="0.25">
      <c r="A43" t="s">
        <v>45</v>
      </c>
      <c r="B43" s="1">
        <v>12</v>
      </c>
      <c r="C43" s="1">
        <v>55</v>
      </c>
      <c r="D43" s="1">
        <v>2</v>
      </c>
      <c r="E43" s="1">
        <v>0</v>
      </c>
      <c r="F43" s="1">
        <v>0</v>
      </c>
      <c r="G43" s="1">
        <v>5</v>
      </c>
      <c r="H43" s="3">
        <f t="shared" si="0"/>
        <v>74</v>
      </c>
    </row>
    <row r="44" spans="1:8" x14ac:dyDescent="0.25">
      <c r="A44" t="s">
        <v>46</v>
      </c>
      <c r="B44" s="1">
        <v>420</v>
      </c>
      <c r="C44" s="1">
        <v>32</v>
      </c>
      <c r="D44" s="1">
        <v>16</v>
      </c>
      <c r="E44" s="1">
        <v>1</v>
      </c>
      <c r="F44" s="1">
        <v>0</v>
      </c>
      <c r="G44" s="1">
        <v>6</v>
      </c>
      <c r="H44" s="3">
        <f t="shared" si="0"/>
        <v>475</v>
      </c>
    </row>
    <row r="45" spans="1:8" x14ac:dyDescent="0.25">
      <c r="A45" t="s">
        <v>47</v>
      </c>
      <c r="B45" s="1">
        <v>2</v>
      </c>
      <c r="C45" s="1">
        <v>1</v>
      </c>
      <c r="D45" s="1">
        <v>2</v>
      </c>
      <c r="E45" s="1">
        <v>0</v>
      </c>
      <c r="F45" s="1">
        <v>0</v>
      </c>
      <c r="G45" s="1">
        <v>0</v>
      </c>
      <c r="H45" s="3">
        <f t="shared" si="0"/>
        <v>5</v>
      </c>
    </row>
    <row r="46" spans="1:8" x14ac:dyDescent="0.25">
      <c r="A46" t="s">
        <v>48</v>
      </c>
      <c r="B46" s="1">
        <v>101</v>
      </c>
      <c r="C46" s="1">
        <v>49</v>
      </c>
      <c r="D46" s="1">
        <v>7</v>
      </c>
      <c r="E46" s="1">
        <v>1</v>
      </c>
      <c r="F46" s="1">
        <v>0</v>
      </c>
      <c r="G46" s="1">
        <v>1</v>
      </c>
      <c r="H46" s="3">
        <f t="shared" si="0"/>
        <v>159</v>
      </c>
    </row>
    <row r="47" spans="1:8" x14ac:dyDescent="0.25">
      <c r="A47" t="s">
        <v>49</v>
      </c>
      <c r="B47" s="1">
        <v>104</v>
      </c>
      <c r="C47" s="1">
        <v>10</v>
      </c>
      <c r="D47" s="1">
        <v>1</v>
      </c>
      <c r="E47" s="1">
        <v>0</v>
      </c>
      <c r="F47" s="1">
        <v>0</v>
      </c>
      <c r="G47" s="1">
        <v>0</v>
      </c>
      <c r="H47" s="3">
        <f t="shared" si="0"/>
        <v>115</v>
      </c>
    </row>
    <row r="48" spans="1:8" x14ac:dyDescent="0.25">
      <c r="A48" t="s">
        <v>50</v>
      </c>
      <c r="B48" s="1">
        <v>89</v>
      </c>
      <c r="C48" s="1">
        <v>59</v>
      </c>
      <c r="D48" s="1">
        <v>1</v>
      </c>
      <c r="E48" s="1">
        <v>0</v>
      </c>
      <c r="F48" s="1">
        <v>0</v>
      </c>
      <c r="G48" s="1">
        <v>5</v>
      </c>
      <c r="H48" s="3">
        <f t="shared" si="0"/>
        <v>154</v>
      </c>
    </row>
    <row r="49" spans="1:8" x14ac:dyDescent="0.25">
      <c r="A49" t="s">
        <v>51</v>
      </c>
      <c r="B49" s="1">
        <v>37</v>
      </c>
      <c r="C49" s="1">
        <v>3</v>
      </c>
      <c r="D49" s="1">
        <v>0</v>
      </c>
      <c r="E49" s="1">
        <v>0</v>
      </c>
      <c r="F49" s="1">
        <v>0</v>
      </c>
      <c r="G49" s="1">
        <v>0</v>
      </c>
      <c r="H49" s="3">
        <f t="shared" si="0"/>
        <v>40</v>
      </c>
    </row>
    <row r="50" spans="1:8" x14ac:dyDescent="0.25">
      <c r="A50" t="s">
        <v>52</v>
      </c>
      <c r="B50" s="1">
        <v>214</v>
      </c>
      <c r="C50" s="1">
        <v>182</v>
      </c>
      <c r="D50" s="1">
        <v>17</v>
      </c>
      <c r="E50" s="1">
        <v>2</v>
      </c>
      <c r="F50" s="1">
        <v>3</v>
      </c>
      <c r="G50" s="1">
        <v>9</v>
      </c>
      <c r="H50" s="3">
        <f t="shared" si="0"/>
        <v>427</v>
      </c>
    </row>
    <row r="51" spans="1:8" x14ac:dyDescent="0.25">
      <c r="A51" s="18" t="s">
        <v>53</v>
      </c>
      <c r="B51" s="17">
        <f t="shared" ref="B51:G51" si="1">SUM(B3:B50)</f>
        <v>3628</v>
      </c>
      <c r="C51" s="17">
        <f t="shared" si="1"/>
        <v>1683</v>
      </c>
      <c r="D51" s="17">
        <f t="shared" si="1"/>
        <v>279</v>
      </c>
      <c r="E51" s="17">
        <f t="shared" si="1"/>
        <v>10</v>
      </c>
      <c r="F51" s="17">
        <f t="shared" si="1"/>
        <v>20</v>
      </c>
      <c r="G51" s="17">
        <f t="shared" si="1"/>
        <v>123</v>
      </c>
      <c r="H51" s="17">
        <f>SUM(H3:H50)</f>
        <v>5743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49"/>
  <sheetViews>
    <sheetView workbookViewId="0">
      <pane ySplit="2" topLeftCell="A7" activePane="bottomLeft" state="frozen"/>
      <selection pane="bottomLeft" sqref="A1:H1"/>
    </sheetView>
  </sheetViews>
  <sheetFormatPr defaultRowHeight="15" x14ac:dyDescent="0.25"/>
  <cols>
    <col min="1" max="1" width="17" customWidth="1"/>
    <col min="2" max="2" width="23.85546875" style="1" bestFit="1" customWidth="1"/>
    <col min="3" max="3" width="11.85546875" style="1" customWidth="1"/>
    <col min="4" max="4" width="10.28515625" style="1" customWidth="1"/>
    <col min="5" max="5" width="9.140625" style="1"/>
    <col min="6" max="6" width="30.85546875" style="1" bestFit="1" customWidth="1"/>
    <col min="7" max="8" width="9.140625" style="1"/>
  </cols>
  <sheetData>
    <row r="1" spans="1:8" ht="15.75" x14ac:dyDescent="0.25">
      <c r="A1" s="30" t="s">
        <v>105</v>
      </c>
      <c r="B1" s="30"/>
      <c r="C1" s="30"/>
      <c r="D1" s="30"/>
      <c r="E1" s="30"/>
      <c r="F1" s="30"/>
      <c r="G1" s="30"/>
      <c r="H1" s="30"/>
    </row>
    <row r="2" spans="1:8" s="2" customFormat="1" x14ac:dyDescent="0.25">
      <c r="A2" s="3" t="s">
        <v>0</v>
      </c>
      <c r="B2" s="3" t="s">
        <v>54</v>
      </c>
      <c r="C2" s="3" t="s">
        <v>1</v>
      </c>
      <c r="D2" s="3" t="s">
        <v>2</v>
      </c>
      <c r="E2" s="3" t="s">
        <v>3</v>
      </c>
      <c r="F2" s="3" t="s">
        <v>55</v>
      </c>
      <c r="G2" s="3" t="s">
        <v>4</v>
      </c>
      <c r="H2" s="22" t="s">
        <v>59</v>
      </c>
    </row>
    <row r="3" spans="1:8" x14ac:dyDescent="0.25">
      <c r="A3" t="s">
        <v>5</v>
      </c>
      <c r="B3" s="1">
        <v>14</v>
      </c>
      <c r="C3" s="1">
        <v>5</v>
      </c>
      <c r="D3" s="1">
        <v>0</v>
      </c>
      <c r="E3" s="1">
        <v>0</v>
      </c>
      <c r="F3" s="1">
        <v>0</v>
      </c>
      <c r="G3" s="1">
        <v>0</v>
      </c>
      <c r="H3" s="3">
        <f t="shared" ref="H3:H48" si="0">SUM(B3:G3)</f>
        <v>19</v>
      </c>
    </row>
    <row r="4" spans="1:8" x14ac:dyDescent="0.25">
      <c r="A4" t="s">
        <v>6</v>
      </c>
      <c r="B4" s="1">
        <v>31</v>
      </c>
      <c r="C4" s="1">
        <v>14</v>
      </c>
      <c r="D4" s="1">
        <v>2</v>
      </c>
      <c r="E4" s="1">
        <v>0</v>
      </c>
      <c r="F4" s="1">
        <v>0</v>
      </c>
      <c r="G4" s="1">
        <v>0</v>
      </c>
      <c r="H4" s="3">
        <f t="shared" si="0"/>
        <v>47</v>
      </c>
    </row>
    <row r="5" spans="1:8" x14ac:dyDescent="0.25">
      <c r="A5" t="s">
        <v>7</v>
      </c>
      <c r="B5" s="1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3">
        <f t="shared" si="0"/>
        <v>1</v>
      </c>
    </row>
    <row r="6" spans="1:8" x14ac:dyDescent="0.25">
      <c r="A6" t="s">
        <v>8</v>
      </c>
      <c r="B6" s="1">
        <v>33</v>
      </c>
      <c r="C6" s="1">
        <v>36</v>
      </c>
      <c r="D6" s="1">
        <v>0</v>
      </c>
      <c r="E6" s="1">
        <v>0</v>
      </c>
      <c r="F6" s="1">
        <v>0</v>
      </c>
      <c r="G6" s="1">
        <v>1</v>
      </c>
      <c r="H6" s="3">
        <f t="shared" si="0"/>
        <v>70</v>
      </c>
    </row>
    <row r="7" spans="1:8" x14ac:dyDescent="0.25">
      <c r="A7" t="s">
        <v>9</v>
      </c>
      <c r="B7" s="1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3">
        <f t="shared" si="0"/>
        <v>3</v>
      </c>
    </row>
    <row r="8" spans="1:8" x14ac:dyDescent="0.25">
      <c r="A8" t="s">
        <v>10</v>
      </c>
      <c r="B8" s="1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3">
        <f t="shared" si="0"/>
        <v>7</v>
      </c>
    </row>
    <row r="9" spans="1:8" x14ac:dyDescent="0.25">
      <c r="A9" t="s">
        <v>11</v>
      </c>
      <c r="B9" s="1">
        <v>10</v>
      </c>
      <c r="C9" s="1">
        <v>6</v>
      </c>
      <c r="D9" s="1">
        <v>5</v>
      </c>
      <c r="E9" s="1">
        <v>0</v>
      </c>
      <c r="F9" s="1">
        <v>0</v>
      </c>
      <c r="G9" s="1">
        <v>0</v>
      </c>
      <c r="H9" s="3">
        <f t="shared" si="0"/>
        <v>21</v>
      </c>
    </row>
    <row r="10" spans="1:8" x14ac:dyDescent="0.25">
      <c r="A10" t="s">
        <v>12</v>
      </c>
      <c r="B10" s="1">
        <v>90</v>
      </c>
      <c r="C10" s="1">
        <v>63</v>
      </c>
      <c r="D10" s="1">
        <v>9</v>
      </c>
      <c r="E10" s="1">
        <v>1</v>
      </c>
      <c r="F10" s="1">
        <v>0</v>
      </c>
      <c r="G10" s="1">
        <v>1</v>
      </c>
      <c r="H10" s="3">
        <f t="shared" si="0"/>
        <v>164</v>
      </c>
    </row>
    <row r="11" spans="1:8" x14ac:dyDescent="0.25">
      <c r="A11" t="s">
        <v>13</v>
      </c>
      <c r="B11" s="1">
        <v>8</v>
      </c>
      <c r="C11" s="1">
        <v>2</v>
      </c>
      <c r="D11" s="1">
        <v>0</v>
      </c>
      <c r="E11" s="1">
        <v>0</v>
      </c>
      <c r="F11" s="1">
        <v>0</v>
      </c>
      <c r="G11" s="1">
        <v>0</v>
      </c>
      <c r="H11" s="3">
        <f t="shared" si="0"/>
        <v>10</v>
      </c>
    </row>
    <row r="12" spans="1:8" x14ac:dyDescent="0.25">
      <c r="A12" t="s">
        <v>14</v>
      </c>
      <c r="B12" s="1">
        <v>152</v>
      </c>
      <c r="C12" s="1">
        <v>23</v>
      </c>
      <c r="D12" s="1">
        <v>8</v>
      </c>
      <c r="E12" s="1">
        <v>0</v>
      </c>
      <c r="F12" s="1">
        <v>0</v>
      </c>
      <c r="G12" s="1">
        <v>0</v>
      </c>
      <c r="H12" s="3">
        <f t="shared" si="0"/>
        <v>183</v>
      </c>
    </row>
    <row r="13" spans="1:8" x14ac:dyDescent="0.25">
      <c r="A13" t="s">
        <v>15</v>
      </c>
      <c r="B13" s="1">
        <v>4</v>
      </c>
      <c r="C13" s="1">
        <v>6</v>
      </c>
      <c r="D13" s="1">
        <v>2</v>
      </c>
      <c r="E13" s="1">
        <v>0</v>
      </c>
      <c r="F13" s="1">
        <v>0</v>
      </c>
      <c r="G13" s="1">
        <v>1</v>
      </c>
      <c r="H13" s="3">
        <f t="shared" si="0"/>
        <v>13</v>
      </c>
    </row>
    <row r="14" spans="1:8" x14ac:dyDescent="0.25">
      <c r="A14" t="s">
        <v>16</v>
      </c>
      <c r="B14" s="1">
        <v>14</v>
      </c>
      <c r="C14" s="1">
        <v>2</v>
      </c>
      <c r="D14" s="1">
        <v>0</v>
      </c>
      <c r="E14" s="1">
        <v>0</v>
      </c>
      <c r="F14" s="1">
        <v>0</v>
      </c>
      <c r="G14" s="1">
        <v>0</v>
      </c>
      <c r="H14" s="3">
        <f t="shared" si="0"/>
        <v>16</v>
      </c>
    </row>
    <row r="15" spans="1:8" x14ac:dyDescent="0.25">
      <c r="A15" t="s">
        <v>17</v>
      </c>
      <c r="B15" s="1">
        <v>42</v>
      </c>
      <c r="C15" s="1">
        <v>20</v>
      </c>
      <c r="D15" s="1">
        <v>3</v>
      </c>
      <c r="E15" s="1">
        <v>0</v>
      </c>
      <c r="F15" s="1">
        <v>0</v>
      </c>
      <c r="G15" s="1">
        <v>6</v>
      </c>
      <c r="H15" s="3">
        <f t="shared" si="0"/>
        <v>71</v>
      </c>
    </row>
    <row r="16" spans="1:8" x14ac:dyDescent="0.25">
      <c r="A16" t="s">
        <v>18</v>
      </c>
      <c r="B16" s="1">
        <v>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3">
        <f t="shared" si="0"/>
        <v>3</v>
      </c>
    </row>
    <row r="17" spans="1:8" x14ac:dyDescent="0.25">
      <c r="A17" t="s">
        <v>19</v>
      </c>
      <c r="B17" s="1">
        <v>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3">
        <f t="shared" si="0"/>
        <v>3</v>
      </c>
    </row>
    <row r="18" spans="1:8" x14ac:dyDescent="0.25">
      <c r="A18" t="s">
        <v>20</v>
      </c>
      <c r="B18" s="1">
        <v>41</v>
      </c>
      <c r="C18" s="1">
        <v>11</v>
      </c>
      <c r="D18" s="1">
        <v>0</v>
      </c>
      <c r="E18" s="1">
        <v>0</v>
      </c>
      <c r="F18" s="1">
        <v>0</v>
      </c>
      <c r="G18" s="1">
        <v>3</v>
      </c>
      <c r="H18" s="3">
        <f t="shared" si="0"/>
        <v>55</v>
      </c>
    </row>
    <row r="19" spans="1:8" x14ac:dyDescent="0.25">
      <c r="A19" t="s">
        <v>21</v>
      </c>
      <c r="B19" s="1">
        <v>51</v>
      </c>
      <c r="C19" s="1">
        <v>27</v>
      </c>
      <c r="D19" s="1">
        <v>2</v>
      </c>
      <c r="E19" s="1">
        <v>0</v>
      </c>
      <c r="F19" s="1">
        <v>3</v>
      </c>
      <c r="G19" s="1">
        <v>10</v>
      </c>
      <c r="H19" s="3">
        <f t="shared" si="0"/>
        <v>93</v>
      </c>
    </row>
    <row r="20" spans="1:8" x14ac:dyDescent="0.25">
      <c r="A20" t="s">
        <v>22</v>
      </c>
      <c r="B20" s="1">
        <v>82</v>
      </c>
      <c r="C20" s="1">
        <v>38</v>
      </c>
      <c r="D20" s="1">
        <v>2</v>
      </c>
      <c r="E20" s="1">
        <v>0</v>
      </c>
      <c r="F20" s="1">
        <v>0</v>
      </c>
      <c r="G20" s="1">
        <v>1</v>
      </c>
      <c r="H20" s="3">
        <f t="shared" si="0"/>
        <v>123</v>
      </c>
    </row>
    <row r="21" spans="1:8" x14ac:dyDescent="0.25">
      <c r="A21" t="s">
        <v>23</v>
      </c>
      <c r="B21" s="1">
        <v>1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3">
        <f t="shared" si="0"/>
        <v>2</v>
      </c>
    </row>
    <row r="22" spans="1:8" x14ac:dyDescent="0.25">
      <c r="A22" t="s">
        <v>24</v>
      </c>
      <c r="B22" s="1">
        <v>17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3">
        <f t="shared" si="0"/>
        <v>17</v>
      </c>
    </row>
    <row r="23" spans="1:8" x14ac:dyDescent="0.25">
      <c r="A23" t="s">
        <v>25</v>
      </c>
      <c r="B23" s="1">
        <v>26</v>
      </c>
      <c r="C23" s="1">
        <v>8</v>
      </c>
      <c r="D23" s="1">
        <v>2</v>
      </c>
      <c r="E23" s="1">
        <v>1</v>
      </c>
      <c r="F23" s="1">
        <v>0</v>
      </c>
      <c r="G23" s="1">
        <v>0</v>
      </c>
      <c r="H23" s="3">
        <f t="shared" si="0"/>
        <v>37</v>
      </c>
    </row>
    <row r="24" spans="1:8" x14ac:dyDescent="0.25">
      <c r="A24" t="s">
        <v>26</v>
      </c>
      <c r="B24" s="1">
        <v>35</v>
      </c>
      <c r="C24" s="1">
        <v>13</v>
      </c>
      <c r="D24" s="1">
        <v>0</v>
      </c>
      <c r="E24" s="1">
        <v>0</v>
      </c>
      <c r="F24" s="1">
        <v>0</v>
      </c>
      <c r="G24" s="1">
        <v>0</v>
      </c>
      <c r="H24" s="3">
        <f t="shared" si="0"/>
        <v>48</v>
      </c>
    </row>
    <row r="25" spans="1:8" x14ac:dyDescent="0.25">
      <c r="A25" t="s">
        <v>28</v>
      </c>
      <c r="B25" s="1">
        <v>95</v>
      </c>
      <c r="C25" s="1">
        <v>40</v>
      </c>
      <c r="D25" s="1">
        <v>12</v>
      </c>
      <c r="E25" s="1">
        <v>0</v>
      </c>
      <c r="F25" s="1">
        <v>0</v>
      </c>
      <c r="G25" s="1">
        <v>1</v>
      </c>
      <c r="H25" s="3">
        <f t="shared" si="0"/>
        <v>148</v>
      </c>
    </row>
    <row r="26" spans="1:8" x14ac:dyDescent="0.25">
      <c r="A26" t="s">
        <v>29</v>
      </c>
      <c r="B26" s="1">
        <v>70</v>
      </c>
      <c r="C26" s="1">
        <v>21</v>
      </c>
      <c r="D26" s="1">
        <v>6</v>
      </c>
      <c r="E26" s="1">
        <v>0</v>
      </c>
      <c r="F26" s="1">
        <v>0</v>
      </c>
      <c r="G26" s="1">
        <v>0</v>
      </c>
      <c r="H26" s="3">
        <f t="shared" si="0"/>
        <v>97</v>
      </c>
    </row>
    <row r="27" spans="1:8" x14ac:dyDescent="0.25">
      <c r="A27" t="s">
        <v>30</v>
      </c>
      <c r="B27" s="1">
        <v>4</v>
      </c>
      <c r="C27" s="1">
        <v>2</v>
      </c>
      <c r="D27" s="1">
        <v>0</v>
      </c>
      <c r="E27" s="1">
        <v>0</v>
      </c>
      <c r="F27" s="1">
        <v>0</v>
      </c>
      <c r="G27" s="1">
        <v>0</v>
      </c>
      <c r="H27" s="3">
        <f t="shared" si="0"/>
        <v>6</v>
      </c>
    </row>
    <row r="28" spans="1:8" x14ac:dyDescent="0.25">
      <c r="A28" t="s">
        <v>31</v>
      </c>
      <c r="B28" s="1">
        <v>111</v>
      </c>
      <c r="C28" s="1">
        <v>95</v>
      </c>
      <c r="D28" s="1">
        <v>14</v>
      </c>
      <c r="E28" s="1">
        <v>0</v>
      </c>
      <c r="F28" s="1">
        <v>0</v>
      </c>
      <c r="G28" s="1">
        <v>6</v>
      </c>
      <c r="H28" s="3">
        <f t="shared" si="0"/>
        <v>226</v>
      </c>
    </row>
    <row r="29" spans="1:8" x14ac:dyDescent="0.25">
      <c r="A29" t="s">
        <v>32</v>
      </c>
      <c r="B29" s="1">
        <v>8</v>
      </c>
      <c r="C29" s="1">
        <v>1</v>
      </c>
      <c r="D29" s="1">
        <v>1</v>
      </c>
      <c r="E29" s="1">
        <v>0</v>
      </c>
      <c r="F29" s="1">
        <v>0</v>
      </c>
      <c r="G29" s="1">
        <v>0</v>
      </c>
      <c r="H29" s="3">
        <f t="shared" si="0"/>
        <v>10</v>
      </c>
    </row>
    <row r="30" spans="1:8" x14ac:dyDescent="0.25">
      <c r="A30" t="s">
        <v>33</v>
      </c>
      <c r="B30" s="1">
        <v>3</v>
      </c>
      <c r="C30" s="1">
        <v>14</v>
      </c>
      <c r="D30" s="1">
        <v>2</v>
      </c>
      <c r="E30" s="1">
        <v>0</v>
      </c>
      <c r="F30" s="1">
        <v>0</v>
      </c>
      <c r="G30" s="1">
        <v>1</v>
      </c>
      <c r="H30" s="3">
        <f t="shared" si="0"/>
        <v>20</v>
      </c>
    </row>
    <row r="31" spans="1:8" x14ac:dyDescent="0.25">
      <c r="A31" t="s">
        <v>34</v>
      </c>
      <c r="B31" s="1">
        <v>12</v>
      </c>
      <c r="C31" s="1">
        <v>5</v>
      </c>
      <c r="D31" s="1">
        <v>4</v>
      </c>
      <c r="E31" s="1">
        <v>0</v>
      </c>
      <c r="F31" s="1">
        <v>0</v>
      </c>
      <c r="G31" s="1">
        <v>2</v>
      </c>
      <c r="H31" s="3">
        <f t="shared" si="0"/>
        <v>23</v>
      </c>
    </row>
    <row r="32" spans="1:8" x14ac:dyDescent="0.25">
      <c r="A32" t="s">
        <v>35</v>
      </c>
      <c r="B32" s="1">
        <v>20</v>
      </c>
      <c r="C32" s="1">
        <v>20</v>
      </c>
      <c r="D32" s="1">
        <v>1</v>
      </c>
      <c r="E32" s="1">
        <v>0</v>
      </c>
      <c r="F32" s="1">
        <v>0</v>
      </c>
      <c r="G32" s="1">
        <v>0</v>
      </c>
      <c r="H32" s="3">
        <f t="shared" si="0"/>
        <v>41</v>
      </c>
    </row>
    <row r="33" spans="1:8" x14ac:dyDescent="0.25">
      <c r="A33" t="s">
        <v>36</v>
      </c>
      <c r="B33" s="1">
        <v>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3">
        <f t="shared" si="0"/>
        <v>6</v>
      </c>
    </row>
    <row r="34" spans="1:8" x14ac:dyDescent="0.25">
      <c r="A34" t="s">
        <v>37</v>
      </c>
      <c r="B34" s="1">
        <v>57</v>
      </c>
      <c r="C34" s="1">
        <v>48</v>
      </c>
      <c r="D34" s="1">
        <v>12</v>
      </c>
      <c r="E34" s="1">
        <v>0</v>
      </c>
      <c r="F34" s="1">
        <v>0</v>
      </c>
      <c r="G34" s="1">
        <v>1</v>
      </c>
      <c r="H34" s="3">
        <f t="shared" si="0"/>
        <v>118</v>
      </c>
    </row>
    <row r="35" spans="1:8" x14ac:dyDescent="0.25">
      <c r="A35" t="s">
        <v>38</v>
      </c>
      <c r="B35" s="1">
        <v>18</v>
      </c>
      <c r="C35" s="1">
        <v>3</v>
      </c>
      <c r="D35" s="1">
        <v>0</v>
      </c>
      <c r="E35" s="1">
        <v>0</v>
      </c>
      <c r="F35" s="1">
        <v>0</v>
      </c>
      <c r="G35" s="1">
        <v>0</v>
      </c>
      <c r="H35" s="3">
        <f t="shared" si="0"/>
        <v>21</v>
      </c>
    </row>
    <row r="36" spans="1:8" x14ac:dyDescent="0.25">
      <c r="A36" t="s">
        <v>39</v>
      </c>
      <c r="B36" s="1">
        <v>38</v>
      </c>
      <c r="C36" s="1">
        <v>12</v>
      </c>
      <c r="D36" s="1">
        <v>0</v>
      </c>
      <c r="E36" s="1">
        <v>0</v>
      </c>
      <c r="F36" s="1">
        <v>0</v>
      </c>
      <c r="G36" s="1">
        <v>4</v>
      </c>
      <c r="H36" s="3">
        <f t="shared" si="0"/>
        <v>54</v>
      </c>
    </row>
    <row r="37" spans="1:8" x14ac:dyDescent="0.25">
      <c r="A37" t="s">
        <v>40</v>
      </c>
      <c r="B37" s="1">
        <v>2</v>
      </c>
      <c r="C37" s="1">
        <v>0</v>
      </c>
      <c r="D37" s="1">
        <v>0</v>
      </c>
      <c r="E37" s="1">
        <v>0</v>
      </c>
      <c r="F37" s="1">
        <v>0</v>
      </c>
      <c r="G37" s="1">
        <v>1</v>
      </c>
      <c r="H37" s="3">
        <f t="shared" si="0"/>
        <v>3</v>
      </c>
    </row>
    <row r="38" spans="1:8" x14ac:dyDescent="0.25">
      <c r="A38" t="s">
        <v>41</v>
      </c>
      <c r="B38" s="1">
        <v>7</v>
      </c>
      <c r="C38" s="1">
        <v>8</v>
      </c>
      <c r="D38" s="1">
        <v>0</v>
      </c>
      <c r="E38" s="1">
        <v>0</v>
      </c>
      <c r="F38" s="1">
        <v>0</v>
      </c>
      <c r="G38" s="1">
        <v>0</v>
      </c>
      <c r="H38" s="3">
        <f t="shared" si="0"/>
        <v>15</v>
      </c>
    </row>
    <row r="39" spans="1:8" x14ac:dyDescent="0.25">
      <c r="A39" t="s">
        <v>43</v>
      </c>
      <c r="B39" s="1">
        <v>5</v>
      </c>
      <c r="C39" s="1">
        <v>12</v>
      </c>
      <c r="D39" s="1">
        <v>0</v>
      </c>
      <c r="E39" s="1">
        <v>0</v>
      </c>
      <c r="F39" s="1">
        <v>1</v>
      </c>
      <c r="G39" s="1">
        <v>2</v>
      </c>
      <c r="H39" s="3">
        <f t="shared" si="0"/>
        <v>20</v>
      </c>
    </row>
    <row r="40" spans="1:8" x14ac:dyDescent="0.25">
      <c r="A40" t="s">
        <v>44</v>
      </c>
      <c r="B40" s="1">
        <v>49</v>
      </c>
      <c r="C40" s="1">
        <v>11</v>
      </c>
      <c r="D40" s="1">
        <v>1</v>
      </c>
      <c r="E40" s="1">
        <v>0</v>
      </c>
      <c r="F40" s="1">
        <v>0</v>
      </c>
      <c r="G40" s="1">
        <v>1</v>
      </c>
      <c r="H40" s="3">
        <f t="shared" si="0"/>
        <v>62</v>
      </c>
    </row>
    <row r="41" spans="1:8" x14ac:dyDescent="0.25">
      <c r="A41" t="s">
        <v>45</v>
      </c>
      <c r="B41" s="1">
        <v>8</v>
      </c>
      <c r="C41" s="1">
        <v>34</v>
      </c>
      <c r="D41" s="1">
        <v>2</v>
      </c>
      <c r="E41" s="1">
        <v>0</v>
      </c>
      <c r="F41" s="1">
        <v>0</v>
      </c>
      <c r="G41" s="1">
        <v>3</v>
      </c>
      <c r="H41" s="3">
        <f t="shared" si="0"/>
        <v>47</v>
      </c>
    </row>
    <row r="42" spans="1:8" x14ac:dyDescent="0.25">
      <c r="A42" t="s">
        <v>46</v>
      </c>
      <c r="B42" s="1">
        <v>196</v>
      </c>
      <c r="C42" s="1">
        <v>17</v>
      </c>
      <c r="D42" s="1">
        <v>6</v>
      </c>
      <c r="E42" s="1">
        <v>0</v>
      </c>
      <c r="F42" s="1">
        <v>0</v>
      </c>
      <c r="G42" s="1">
        <v>2</v>
      </c>
      <c r="H42" s="3">
        <f t="shared" si="0"/>
        <v>221</v>
      </c>
    </row>
    <row r="43" spans="1:8" x14ac:dyDescent="0.25">
      <c r="A43" t="s">
        <v>47</v>
      </c>
      <c r="B43" s="1">
        <v>2</v>
      </c>
      <c r="C43" s="1">
        <v>1</v>
      </c>
      <c r="D43" s="1">
        <v>3</v>
      </c>
      <c r="E43" s="1">
        <v>0</v>
      </c>
      <c r="F43" s="1">
        <v>0</v>
      </c>
      <c r="G43" s="1">
        <v>0</v>
      </c>
      <c r="H43" s="3">
        <f t="shared" si="0"/>
        <v>6</v>
      </c>
    </row>
    <row r="44" spans="1:8" x14ac:dyDescent="0.25">
      <c r="A44" t="s">
        <v>48</v>
      </c>
      <c r="B44" s="1">
        <v>73</v>
      </c>
      <c r="C44" s="1">
        <v>31</v>
      </c>
      <c r="D44" s="1">
        <v>3</v>
      </c>
      <c r="E44" s="1">
        <v>0</v>
      </c>
      <c r="F44" s="1">
        <v>0</v>
      </c>
      <c r="G44" s="1">
        <v>2</v>
      </c>
      <c r="H44" s="3">
        <f t="shared" si="0"/>
        <v>109</v>
      </c>
    </row>
    <row r="45" spans="1:8" x14ac:dyDescent="0.25">
      <c r="A45" t="s">
        <v>49</v>
      </c>
      <c r="B45" s="1">
        <v>94</v>
      </c>
      <c r="C45" s="1">
        <v>7</v>
      </c>
      <c r="D45" s="1">
        <v>2</v>
      </c>
      <c r="E45" s="1">
        <v>0</v>
      </c>
      <c r="F45" s="1">
        <v>0</v>
      </c>
      <c r="G45" s="1">
        <v>0</v>
      </c>
      <c r="H45" s="3">
        <f t="shared" si="0"/>
        <v>103</v>
      </c>
    </row>
    <row r="46" spans="1:8" x14ac:dyDescent="0.25">
      <c r="A46" t="s">
        <v>50</v>
      </c>
      <c r="B46" s="1">
        <v>47</v>
      </c>
      <c r="C46" s="1">
        <v>33</v>
      </c>
      <c r="D46" s="1">
        <v>0</v>
      </c>
      <c r="E46" s="1">
        <v>0</v>
      </c>
      <c r="F46" s="1">
        <v>0</v>
      </c>
      <c r="G46" s="1">
        <v>3</v>
      </c>
      <c r="H46" s="3">
        <f t="shared" si="0"/>
        <v>83</v>
      </c>
    </row>
    <row r="47" spans="1:8" x14ac:dyDescent="0.25">
      <c r="A47" t="s">
        <v>51</v>
      </c>
      <c r="B47" s="1">
        <v>19</v>
      </c>
      <c r="C47" s="1">
        <v>2</v>
      </c>
      <c r="D47" s="1">
        <v>0</v>
      </c>
      <c r="E47" s="1">
        <v>0</v>
      </c>
      <c r="F47" s="1">
        <v>0</v>
      </c>
      <c r="G47" s="1">
        <v>0</v>
      </c>
      <c r="H47" s="3">
        <f t="shared" si="0"/>
        <v>21</v>
      </c>
    </row>
    <row r="48" spans="1:8" x14ac:dyDescent="0.25">
      <c r="A48" t="s">
        <v>52</v>
      </c>
      <c r="B48" s="1">
        <v>128</v>
      </c>
      <c r="C48" s="1">
        <v>105</v>
      </c>
      <c r="D48" s="1">
        <v>8</v>
      </c>
      <c r="E48" s="1">
        <v>1</v>
      </c>
      <c r="F48" s="1">
        <v>2</v>
      </c>
      <c r="G48" s="1">
        <v>7</v>
      </c>
      <c r="H48" s="3">
        <f t="shared" si="0"/>
        <v>251</v>
      </c>
    </row>
    <row r="49" spans="1:8" x14ac:dyDescent="0.25">
      <c r="A49" s="23" t="s">
        <v>53</v>
      </c>
      <c r="B49" s="22">
        <f t="shared" ref="B49:G49" si="1">SUM(B3:B48)</f>
        <v>1740</v>
      </c>
      <c r="C49" s="22">
        <f t="shared" si="1"/>
        <v>797</v>
      </c>
      <c r="D49" s="22">
        <f t="shared" si="1"/>
        <v>112</v>
      </c>
      <c r="E49" s="22">
        <f t="shared" si="1"/>
        <v>3</v>
      </c>
      <c r="F49" s="22">
        <f t="shared" si="1"/>
        <v>6</v>
      </c>
      <c r="G49" s="22">
        <f t="shared" si="1"/>
        <v>59</v>
      </c>
      <c r="H49" s="22">
        <f>SUM(H3:H48)</f>
        <v>2717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49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6.85546875" customWidth="1"/>
    <col min="2" max="2" width="23.85546875" style="1" bestFit="1" customWidth="1"/>
    <col min="3" max="5" width="9.140625" style="1"/>
    <col min="6" max="6" width="30.85546875" style="1" bestFit="1" customWidth="1"/>
    <col min="7" max="8" width="9.140625" style="1"/>
  </cols>
  <sheetData>
    <row r="1" spans="1:8" ht="15.75" x14ac:dyDescent="0.25">
      <c r="A1" s="29" t="s">
        <v>106</v>
      </c>
      <c r="B1" s="29"/>
      <c r="C1" s="29"/>
      <c r="D1" s="29"/>
      <c r="E1" s="29"/>
      <c r="F1" s="29"/>
      <c r="G1" s="29"/>
      <c r="H1" s="29"/>
    </row>
    <row r="2" spans="1:8" s="2" customFormat="1" x14ac:dyDescent="0.25">
      <c r="A2" s="3" t="s">
        <v>0</v>
      </c>
      <c r="B2" s="3" t="s">
        <v>54</v>
      </c>
      <c r="C2" s="3" t="s">
        <v>1</v>
      </c>
      <c r="D2" s="3" t="s">
        <v>2</v>
      </c>
      <c r="E2" s="3" t="s">
        <v>3</v>
      </c>
      <c r="F2" s="3" t="s">
        <v>55</v>
      </c>
      <c r="G2" s="3" t="s">
        <v>4</v>
      </c>
      <c r="H2" s="17" t="s">
        <v>59</v>
      </c>
    </row>
    <row r="3" spans="1:8" x14ac:dyDescent="0.25">
      <c r="A3" t="s">
        <v>5</v>
      </c>
      <c r="B3" s="1">
        <v>16</v>
      </c>
      <c r="C3" s="1">
        <v>6</v>
      </c>
      <c r="D3" s="1">
        <v>0</v>
      </c>
      <c r="E3" s="1">
        <v>0</v>
      </c>
      <c r="F3" s="1">
        <v>0</v>
      </c>
      <c r="G3" s="1">
        <v>0</v>
      </c>
      <c r="H3" s="3">
        <f t="shared" ref="H3:H48" si="0">SUM(B3:G3)</f>
        <v>22</v>
      </c>
    </row>
    <row r="4" spans="1:8" x14ac:dyDescent="0.25">
      <c r="A4" t="s">
        <v>6</v>
      </c>
      <c r="B4" s="1">
        <v>37</v>
      </c>
      <c r="C4" s="1">
        <v>21</v>
      </c>
      <c r="D4" s="1">
        <v>2</v>
      </c>
      <c r="E4" s="1">
        <v>0</v>
      </c>
      <c r="F4" s="1">
        <v>0</v>
      </c>
      <c r="G4" s="1">
        <v>0</v>
      </c>
      <c r="H4" s="3">
        <f t="shared" si="0"/>
        <v>60</v>
      </c>
    </row>
    <row r="5" spans="1:8" x14ac:dyDescent="0.25">
      <c r="A5" t="s">
        <v>7</v>
      </c>
      <c r="B5" s="1">
        <v>2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3">
        <f t="shared" si="0"/>
        <v>2</v>
      </c>
    </row>
    <row r="6" spans="1:8" x14ac:dyDescent="0.25">
      <c r="A6" t="s">
        <v>8</v>
      </c>
      <c r="B6" s="1">
        <v>59</v>
      </c>
      <c r="C6" s="1">
        <v>42</v>
      </c>
      <c r="D6" s="1">
        <v>1</v>
      </c>
      <c r="E6" s="1">
        <v>0</v>
      </c>
      <c r="F6" s="1">
        <v>0</v>
      </c>
      <c r="G6" s="1">
        <v>2</v>
      </c>
      <c r="H6" s="3">
        <f t="shared" si="0"/>
        <v>104</v>
      </c>
    </row>
    <row r="7" spans="1:8" x14ac:dyDescent="0.25">
      <c r="A7" t="s">
        <v>9</v>
      </c>
      <c r="B7" s="1">
        <v>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3">
        <f t="shared" si="0"/>
        <v>5</v>
      </c>
    </row>
    <row r="8" spans="1:8" x14ac:dyDescent="0.25">
      <c r="A8" t="s">
        <v>10</v>
      </c>
      <c r="B8" s="1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3">
        <f t="shared" si="0"/>
        <v>7</v>
      </c>
    </row>
    <row r="9" spans="1:8" x14ac:dyDescent="0.25">
      <c r="A9" t="s">
        <v>11</v>
      </c>
      <c r="B9" s="1">
        <v>17</v>
      </c>
      <c r="C9" s="1">
        <v>7</v>
      </c>
      <c r="D9" s="1">
        <v>6</v>
      </c>
      <c r="E9" s="1">
        <v>0</v>
      </c>
      <c r="F9" s="1">
        <v>0</v>
      </c>
      <c r="G9" s="1">
        <v>0</v>
      </c>
      <c r="H9" s="3">
        <f t="shared" si="0"/>
        <v>30</v>
      </c>
    </row>
    <row r="10" spans="1:8" x14ac:dyDescent="0.25">
      <c r="A10" t="s">
        <v>12</v>
      </c>
      <c r="B10" s="1">
        <v>105</v>
      </c>
      <c r="C10" s="1">
        <v>74</v>
      </c>
      <c r="D10" s="1">
        <v>9</v>
      </c>
      <c r="E10" s="1">
        <v>1</v>
      </c>
      <c r="F10" s="1">
        <v>0</v>
      </c>
      <c r="G10" s="1">
        <v>1</v>
      </c>
      <c r="H10" s="3">
        <f t="shared" si="0"/>
        <v>190</v>
      </c>
    </row>
    <row r="11" spans="1:8" x14ac:dyDescent="0.25">
      <c r="A11" t="s">
        <v>13</v>
      </c>
      <c r="B11" s="1">
        <v>9</v>
      </c>
      <c r="C11" s="1">
        <v>2</v>
      </c>
      <c r="D11" s="1">
        <v>0</v>
      </c>
      <c r="E11" s="1">
        <v>0</v>
      </c>
      <c r="F11" s="1">
        <v>0</v>
      </c>
      <c r="G11" s="1">
        <v>0</v>
      </c>
      <c r="H11" s="3">
        <f t="shared" si="0"/>
        <v>11</v>
      </c>
    </row>
    <row r="12" spans="1:8" x14ac:dyDescent="0.25">
      <c r="A12" t="s">
        <v>14</v>
      </c>
      <c r="B12" s="1">
        <v>186</v>
      </c>
      <c r="C12" s="1">
        <v>27</v>
      </c>
      <c r="D12" s="1">
        <v>9</v>
      </c>
      <c r="E12" s="1">
        <v>0</v>
      </c>
      <c r="F12" s="1">
        <v>0</v>
      </c>
      <c r="G12" s="1">
        <v>0</v>
      </c>
      <c r="H12" s="3">
        <f t="shared" si="0"/>
        <v>222</v>
      </c>
    </row>
    <row r="13" spans="1:8" x14ac:dyDescent="0.25">
      <c r="A13" t="s">
        <v>15</v>
      </c>
      <c r="B13" s="1">
        <v>5</v>
      </c>
      <c r="C13" s="1">
        <v>9</v>
      </c>
      <c r="D13" s="1">
        <v>2</v>
      </c>
      <c r="E13" s="1">
        <v>0</v>
      </c>
      <c r="F13" s="1">
        <v>0</v>
      </c>
      <c r="G13" s="1">
        <v>1</v>
      </c>
      <c r="H13" s="3">
        <f t="shared" si="0"/>
        <v>17</v>
      </c>
    </row>
    <row r="14" spans="1:8" x14ac:dyDescent="0.25">
      <c r="A14" t="s">
        <v>16</v>
      </c>
      <c r="B14" s="1">
        <v>21</v>
      </c>
      <c r="C14" s="1">
        <v>2</v>
      </c>
      <c r="D14" s="1">
        <v>0</v>
      </c>
      <c r="E14" s="1">
        <v>0</v>
      </c>
      <c r="F14" s="1">
        <v>0</v>
      </c>
      <c r="G14" s="1">
        <v>0</v>
      </c>
      <c r="H14" s="3">
        <f t="shared" si="0"/>
        <v>23</v>
      </c>
    </row>
    <row r="15" spans="1:8" x14ac:dyDescent="0.25">
      <c r="A15" t="s">
        <v>17</v>
      </c>
      <c r="B15" s="1">
        <v>51</v>
      </c>
      <c r="C15" s="1">
        <v>22</v>
      </c>
      <c r="D15" s="1">
        <v>4</v>
      </c>
      <c r="E15" s="1">
        <v>0</v>
      </c>
      <c r="F15" s="1">
        <v>0</v>
      </c>
      <c r="G15" s="1">
        <v>6</v>
      </c>
      <c r="H15" s="3">
        <f t="shared" si="0"/>
        <v>83</v>
      </c>
    </row>
    <row r="16" spans="1:8" x14ac:dyDescent="0.25">
      <c r="A16" t="s">
        <v>18</v>
      </c>
      <c r="B16" s="1">
        <v>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3">
        <f t="shared" si="0"/>
        <v>3</v>
      </c>
    </row>
    <row r="17" spans="1:8" x14ac:dyDescent="0.25">
      <c r="A17" t="s">
        <v>19</v>
      </c>
      <c r="B17" s="1">
        <v>6</v>
      </c>
      <c r="C17" s="1">
        <v>2</v>
      </c>
      <c r="D17" s="1">
        <v>0</v>
      </c>
      <c r="E17" s="1">
        <v>0</v>
      </c>
      <c r="F17" s="1">
        <v>0</v>
      </c>
      <c r="G17" s="1">
        <v>0</v>
      </c>
      <c r="H17" s="3">
        <f t="shared" si="0"/>
        <v>8</v>
      </c>
    </row>
    <row r="18" spans="1:8" x14ac:dyDescent="0.25">
      <c r="A18" t="s">
        <v>20</v>
      </c>
      <c r="B18" s="1">
        <v>61</v>
      </c>
      <c r="C18" s="1">
        <v>14</v>
      </c>
      <c r="D18" s="1">
        <v>0</v>
      </c>
      <c r="E18" s="1">
        <v>0</v>
      </c>
      <c r="F18" s="1">
        <v>0</v>
      </c>
      <c r="G18" s="1">
        <v>3</v>
      </c>
      <c r="H18" s="3">
        <f t="shared" si="0"/>
        <v>78</v>
      </c>
    </row>
    <row r="19" spans="1:8" x14ac:dyDescent="0.25">
      <c r="A19" t="s">
        <v>21</v>
      </c>
      <c r="B19" s="1">
        <v>66</v>
      </c>
      <c r="C19" s="1">
        <v>30</v>
      </c>
      <c r="D19" s="1">
        <v>2</v>
      </c>
      <c r="E19" s="1">
        <v>0</v>
      </c>
      <c r="F19" s="1">
        <v>3</v>
      </c>
      <c r="G19" s="1">
        <v>10</v>
      </c>
      <c r="H19" s="3">
        <f t="shared" si="0"/>
        <v>111</v>
      </c>
    </row>
    <row r="20" spans="1:8" x14ac:dyDescent="0.25">
      <c r="A20" t="s">
        <v>22</v>
      </c>
      <c r="B20" s="1">
        <v>95</v>
      </c>
      <c r="C20" s="1">
        <v>41</v>
      </c>
      <c r="D20" s="1">
        <v>2</v>
      </c>
      <c r="E20" s="1">
        <v>0</v>
      </c>
      <c r="F20" s="1">
        <v>0</v>
      </c>
      <c r="G20" s="1">
        <v>1</v>
      </c>
      <c r="H20" s="3">
        <f t="shared" si="0"/>
        <v>139</v>
      </c>
    </row>
    <row r="21" spans="1:8" x14ac:dyDescent="0.25">
      <c r="A21" t="s">
        <v>23</v>
      </c>
      <c r="B21" s="1">
        <v>1</v>
      </c>
      <c r="C21" s="1">
        <v>2</v>
      </c>
      <c r="D21" s="1">
        <v>0</v>
      </c>
      <c r="E21" s="1">
        <v>0</v>
      </c>
      <c r="F21" s="1">
        <v>1</v>
      </c>
      <c r="G21" s="1">
        <v>1</v>
      </c>
      <c r="H21" s="3">
        <f t="shared" si="0"/>
        <v>5</v>
      </c>
    </row>
    <row r="22" spans="1:8" x14ac:dyDescent="0.25">
      <c r="A22" t="s">
        <v>24</v>
      </c>
      <c r="B22" s="1">
        <v>21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3">
        <f t="shared" si="0"/>
        <v>22</v>
      </c>
    </row>
    <row r="23" spans="1:8" x14ac:dyDescent="0.25">
      <c r="A23" t="s">
        <v>25</v>
      </c>
      <c r="B23" s="1">
        <v>39</v>
      </c>
      <c r="C23" s="1">
        <v>10</v>
      </c>
      <c r="D23" s="1">
        <v>2</v>
      </c>
      <c r="E23" s="1">
        <v>1</v>
      </c>
      <c r="F23" s="1">
        <v>0</v>
      </c>
      <c r="G23" s="1">
        <v>0</v>
      </c>
      <c r="H23" s="3">
        <f t="shared" si="0"/>
        <v>52</v>
      </c>
    </row>
    <row r="24" spans="1:8" x14ac:dyDescent="0.25">
      <c r="A24" t="s">
        <v>26</v>
      </c>
      <c r="B24" s="1">
        <v>42</v>
      </c>
      <c r="C24" s="1">
        <v>18</v>
      </c>
      <c r="D24" s="1">
        <v>1</v>
      </c>
      <c r="E24" s="1">
        <v>0</v>
      </c>
      <c r="F24" s="1">
        <v>0</v>
      </c>
      <c r="G24" s="1">
        <v>0</v>
      </c>
      <c r="H24" s="3">
        <f t="shared" si="0"/>
        <v>61</v>
      </c>
    </row>
    <row r="25" spans="1:8" x14ac:dyDescent="0.25">
      <c r="A25" t="s">
        <v>28</v>
      </c>
      <c r="B25" s="1">
        <v>127</v>
      </c>
      <c r="C25" s="1">
        <v>51</v>
      </c>
      <c r="D25" s="1">
        <v>25</v>
      </c>
      <c r="E25" s="1">
        <v>0</v>
      </c>
      <c r="F25" s="1">
        <v>0</v>
      </c>
      <c r="G25" s="1">
        <v>1</v>
      </c>
      <c r="H25" s="3">
        <f t="shared" si="0"/>
        <v>204</v>
      </c>
    </row>
    <row r="26" spans="1:8" x14ac:dyDescent="0.25">
      <c r="A26" t="s">
        <v>29</v>
      </c>
      <c r="B26" s="1">
        <v>83</v>
      </c>
      <c r="C26" s="1">
        <v>24</v>
      </c>
      <c r="D26" s="1">
        <v>6</v>
      </c>
      <c r="E26" s="1">
        <v>0</v>
      </c>
      <c r="F26" s="1">
        <v>0</v>
      </c>
      <c r="G26" s="1">
        <v>0</v>
      </c>
      <c r="H26" s="3">
        <f t="shared" si="0"/>
        <v>113</v>
      </c>
    </row>
    <row r="27" spans="1:8" x14ac:dyDescent="0.25">
      <c r="A27" t="s">
        <v>30</v>
      </c>
      <c r="B27" s="1">
        <v>6</v>
      </c>
      <c r="C27" s="1">
        <v>2</v>
      </c>
      <c r="D27" s="1">
        <v>0</v>
      </c>
      <c r="E27" s="1">
        <v>0</v>
      </c>
      <c r="F27" s="1">
        <v>0</v>
      </c>
      <c r="G27" s="1">
        <v>0</v>
      </c>
      <c r="H27" s="3">
        <f t="shared" si="0"/>
        <v>8</v>
      </c>
    </row>
    <row r="28" spans="1:8" x14ac:dyDescent="0.25">
      <c r="A28" t="s">
        <v>31</v>
      </c>
      <c r="B28" s="1">
        <v>137</v>
      </c>
      <c r="C28" s="1">
        <v>116</v>
      </c>
      <c r="D28" s="1">
        <v>16</v>
      </c>
      <c r="E28" s="1">
        <v>0</v>
      </c>
      <c r="F28" s="1">
        <v>0</v>
      </c>
      <c r="G28" s="1">
        <v>6</v>
      </c>
      <c r="H28" s="3">
        <f t="shared" si="0"/>
        <v>275</v>
      </c>
    </row>
    <row r="29" spans="1:8" x14ac:dyDescent="0.25">
      <c r="A29" t="s">
        <v>32</v>
      </c>
      <c r="B29" s="1">
        <v>11</v>
      </c>
      <c r="C29" s="1">
        <v>1</v>
      </c>
      <c r="D29" s="1">
        <v>1</v>
      </c>
      <c r="E29" s="1">
        <v>0</v>
      </c>
      <c r="F29" s="1">
        <v>0</v>
      </c>
      <c r="G29" s="1">
        <v>0</v>
      </c>
      <c r="H29" s="3">
        <f t="shared" si="0"/>
        <v>13</v>
      </c>
    </row>
    <row r="30" spans="1:8" x14ac:dyDescent="0.25">
      <c r="A30" t="s">
        <v>33</v>
      </c>
      <c r="B30" s="1">
        <v>3</v>
      </c>
      <c r="C30" s="1">
        <v>16</v>
      </c>
      <c r="D30" s="1">
        <v>2</v>
      </c>
      <c r="E30" s="1">
        <v>0</v>
      </c>
      <c r="F30" s="1">
        <v>0</v>
      </c>
      <c r="G30" s="1">
        <v>2</v>
      </c>
      <c r="H30" s="3">
        <f t="shared" si="0"/>
        <v>23</v>
      </c>
    </row>
    <row r="31" spans="1:8" x14ac:dyDescent="0.25">
      <c r="A31" t="s">
        <v>34</v>
      </c>
      <c r="B31" s="1">
        <v>18</v>
      </c>
      <c r="C31" s="1">
        <v>11</v>
      </c>
      <c r="D31" s="1">
        <v>4</v>
      </c>
      <c r="E31" s="1">
        <v>1</v>
      </c>
      <c r="F31" s="1">
        <v>0</v>
      </c>
      <c r="G31" s="1">
        <v>4</v>
      </c>
      <c r="H31" s="3">
        <f t="shared" si="0"/>
        <v>38</v>
      </c>
    </row>
    <row r="32" spans="1:8" x14ac:dyDescent="0.25">
      <c r="A32" t="s">
        <v>35</v>
      </c>
      <c r="B32" s="1">
        <v>25</v>
      </c>
      <c r="C32" s="1">
        <v>22</v>
      </c>
      <c r="D32" s="1">
        <v>1</v>
      </c>
      <c r="E32" s="1">
        <v>0</v>
      </c>
      <c r="F32" s="1">
        <v>0</v>
      </c>
      <c r="G32" s="1">
        <v>0</v>
      </c>
      <c r="H32" s="3">
        <f t="shared" si="0"/>
        <v>48</v>
      </c>
    </row>
    <row r="33" spans="1:8" x14ac:dyDescent="0.25">
      <c r="A33" t="s">
        <v>36</v>
      </c>
      <c r="B33" s="1">
        <v>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3">
        <f t="shared" si="0"/>
        <v>7</v>
      </c>
    </row>
    <row r="34" spans="1:8" x14ac:dyDescent="0.25">
      <c r="A34" t="s">
        <v>37</v>
      </c>
      <c r="B34" s="1">
        <v>79</v>
      </c>
      <c r="C34" s="1">
        <v>59</v>
      </c>
      <c r="D34" s="1">
        <v>18</v>
      </c>
      <c r="E34" s="1">
        <v>0</v>
      </c>
      <c r="F34" s="1">
        <v>1</v>
      </c>
      <c r="G34" s="1">
        <v>3</v>
      </c>
      <c r="H34" s="3">
        <f t="shared" si="0"/>
        <v>160</v>
      </c>
    </row>
    <row r="35" spans="1:8" x14ac:dyDescent="0.25">
      <c r="A35" t="s">
        <v>38</v>
      </c>
      <c r="B35" s="1">
        <v>23</v>
      </c>
      <c r="C35" s="1">
        <v>3</v>
      </c>
      <c r="D35" s="1">
        <v>0</v>
      </c>
      <c r="E35" s="1">
        <v>0</v>
      </c>
      <c r="F35" s="1">
        <v>0</v>
      </c>
      <c r="G35" s="1">
        <v>0</v>
      </c>
      <c r="H35" s="3">
        <f t="shared" si="0"/>
        <v>26</v>
      </c>
    </row>
    <row r="36" spans="1:8" x14ac:dyDescent="0.25">
      <c r="A36" t="s">
        <v>39</v>
      </c>
      <c r="B36" s="1">
        <v>42</v>
      </c>
      <c r="C36" s="1">
        <v>16</v>
      </c>
      <c r="D36" s="1">
        <v>0</v>
      </c>
      <c r="E36" s="1">
        <v>0</v>
      </c>
      <c r="F36" s="1">
        <v>0</v>
      </c>
      <c r="G36" s="1">
        <v>4</v>
      </c>
      <c r="H36" s="3">
        <f t="shared" si="0"/>
        <v>62</v>
      </c>
    </row>
    <row r="37" spans="1:8" x14ac:dyDescent="0.25">
      <c r="A37" t="s">
        <v>40</v>
      </c>
      <c r="B37" s="1">
        <v>3</v>
      </c>
      <c r="C37" s="1">
        <v>1</v>
      </c>
      <c r="D37" s="1">
        <v>0</v>
      </c>
      <c r="E37" s="1">
        <v>0</v>
      </c>
      <c r="F37" s="1">
        <v>0</v>
      </c>
      <c r="G37" s="1">
        <v>1</v>
      </c>
      <c r="H37" s="3">
        <f t="shared" si="0"/>
        <v>5</v>
      </c>
    </row>
    <row r="38" spans="1:8" x14ac:dyDescent="0.25">
      <c r="A38" t="s">
        <v>41</v>
      </c>
      <c r="B38" s="1">
        <v>9</v>
      </c>
      <c r="C38" s="1">
        <v>9</v>
      </c>
      <c r="D38" s="1">
        <v>0</v>
      </c>
      <c r="E38" s="1">
        <v>0</v>
      </c>
      <c r="F38" s="1">
        <v>0</v>
      </c>
      <c r="G38" s="1">
        <v>0</v>
      </c>
      <c r="H38" s="3">
        <f t="shared" si="0"/>
        <v>18</v>
      </c>
    </row>
    <row r="39" spans="1:8" x14ac:dyDescent="0.25">
      <c r="A39" t="s">
        <v>43</v>
      </c>
      <c r="B39" s="1">
        <v>6</v>
      </c>
      <c r="C39" s="1">
        <v>16</v>
      </c>
      <c r="D39" s="1">
        <v>1</v>
      </c>
      <c r="E39" s="1">
        <v>0</v>
      </c>
      <c r="F39" s="1">
        <v>1</v>
      </c>
      <c r="G39" s="1">
        <v>2</v>
      </c>
      <c r="H39" s="3">
        <f t="shared" si="0"/>
        <v>26</v>
      </c>
    </row>
    <row r="40" spans="1:8" x14ac:dyDescent="0.25">
      <c r="A40" t="s">
        <v>44</v>
      </c>
      <c r="B40" s="1">
        <v>58</v>
      </c>
      <c r="C40" s="1">
        <v>14</v>
      </c>
      <c r="D40" s="1">
        <v>1</v>
      </c>
      <c r="E40" s="1">
        <v>0</v>
      </c>
      <c r="F40" s="1">
        <v>0</v>
      </c>
      <c r="G40" s="1">
        <v>1</v>
      </c>
      <c r="H40" s="3">
        <f t="shared" si="0"/>
        <v>74</v>
      </c>
    </row>
    <row r="41" spans="1:8" x14ac:dyDescent="0.25">
      <c r="A41" t="s">
        <v>45</v>
      </c>
      <c r="B41" s="1">
        <v>8</v>
      </c>
      <c r="C41" s="1">
        <v>47</v>
      </c>
      <c r="D41" s="1">
        <v>2</v>
      </c>
      <c r="E41" s="1">
        <v>0</v>
      </c>
      <c r="F41" s="1">
        <v>0</v>
      </c>
      <c r="G41" s="1">
        <v>3</v>
      </c>
      <c r="H41" s="3">
        <f t="shared" si="0"/>
        <v>60</v>
      </c>
    </row>
    <row r="42" spans="1:8" x14ac:dyDescent="0.25">
      <c r="A42" t="s">
        <v>46</v>
      </c>
      <c r="B42" s="1">
        <v>244</v>
      </c>
      <c r="C42" s="1">
        <v>22</v>
      </c>
      <c r="D42" s="1">
        <v>6</v>
      </c>
      <c r="E42" s="1">
        <v>0</v>
      </c>
      <c r="F42" s="1">
        <v>0</v>
      </c>
      <c r="G42" s="1">
        <v>2</v>
      </c>
      <c r="H42" s="3">
        <f t="shared" si="0"/>
        <v>274</v>
      </c>
    </row>
    <row r="43" spans="1:8" x14ac:dyDescent="0.25">
      <c r="A43" t="s">
        <v>47</v>
      </c>
      <c r="B43" s="1">
        <v>3</v>
      </c>
      <c r="C43" s="1">
        <v>1</v>
      </c>
      <c r="D43" s="1">
        <v>3</v>
      </c>
      <c r="E43" s="1">
        <v>0</v>
      </c>
      <c r="F43" s="1">
        <v>0</v>
      </c>
      <c r="G43" s="1">
        <v>0</v>
      </c>
      <c r="H43" s="3">
        <f t="shared" si="0"/>
        <v>7</v>
      </c>
    </row>
    <row r="44" spans="1:8" x14ac:dyDescent="0.25">
      <c r="A44" t="s">
        <v>48</v>
      </c>
      <c r="B44" s="1">
        <v>85</v>
      </c>
      <c r="C44" s="1">
        <v>35</v>
      </c>
      <c r="D44" s="1">
        <v>5</v>
      </c>
      <c r="E44" s="1">
        <v>0</v>
      </c>
      <c r="F44" s="1">
        <v>0</v>
      </c>
      <c r="G44" s="1">
        <v>2</v>
      </c>
      <c r="H44" s="3">
        <f t="shared" si="0"/>
        <v>127</v>
      </c>
    </row>
    <row r="45" spans="1:8" x14ac:dyDescent="0.25">
      <c r="A45" t="s">
        <v>49</v>
      </c>
      <c r="B45" s="1">
        <v>115</v>
      </c>
      <c r="C45" s="1">
        <v>7</v>
      </c>
      <c r="D45" s="1">
        <v>2</v>
      </c>
      <c r="E45" s="1">
        <v>0</v>
      </c>
      <c r="F45" s="1">
        <v>0</v>
      </c>
      <c r="G45" s="1">
        <v>0</v>
      </c>
      <c r="H45" s="3">
        <f t="shared" si="0"/>
        <v>124</v>
      </c>
    </row>
    <row r="46" spans="1:8" x14ac:dyDescent="0.25">
      <c r="A46" t="s">
        <v>50</v>
      </c>
      <c r="B46" s="1">
        <v>64</v>
      </c>
      <c r="C46" s="1">
        <v>35</v>
      </c>
      <c r="D46" s="1">
        <v>0</v>
      </c>
      <c r="E46" s="1">
        <v>0</v>
      </c>
      <c r="F46" s="1">
        <v>0</v>
      </c>
      <c r="G46" s="1">
        <v>5</v>
      </c>
      <c r="H46" s="3">
        <f t="shared" si="0"/>
        <v>104</v>
      </c>
    </row>
    <row r="47" spans="1:8" x14ac:dyDescent="0.25">
      <c r="A47" t="s">
        <v>51</v>
      </c>
      <c r="B47" s="1">
        <v>22</v>
      </c>
      <c r="C47" s="1">
        <v>2</v>
      </c>
      <c r="D47" s="1">
        <v>0</v>
      </c>
      <c r="E47" s="1">
        <v>0</v>
      </c>
      <c r="F47" s="1">
        <v>1</v>
      </c>
      <c r="G47" s="1">
        <v>1</v>
      </c>
      <c r="H47" s="3">
        <f t="shared" si="0"/>
        <v>26</v>
      </c>
    </row>
    <row r="48" spans="1:8" x14ac:dyDescent="0.25">
      <c r="A48" t="s">
        <v>52</v>
      </c>
      <c r="B48" s="1">
        <v>163</v>
      </c>
      <c r="C48" s="1">
        <v>135</v>
      </c>
      <c r="D48" s="1">
        <v>14</v>
      </c>
      <c r="E48" s="1">
        <v>1</v>
      </c>
      <c r="F48" s="1">
        <v>3</v>
      </c>
      <c r="G48" s="1">
        <v>9</v>
      </c>
      <c r="H48" s="3">
        <f t="shared" si="0"/>
        <v>325</v>
      </c>
    </row>
    <row r="49" spans="1:8" x14ac:dyDescent="0.25">
      <c r="A49" s="18" t="s">
        <v>53</v>
      </c>
      <c r="B49" s="17">
        <f t="shared" ref="B49:G49" si="1">SUM(B3:B48)</f>
        <v>2195</v>
      </c>
      <c r="C49" s="17">
        <f t="shared" si="1"/>
        <v>975</v>
      </c>
      <c r="D49" s="17">
        <f t="shared" si="1"/>
        <v>147</v>
      </c>
      <c r="E49" s="17">
        <f t="shared" si="1"/>
        <v>4</v>
      </c>
      <c r="F49" s="17">
        <f t="shared" si="1"/>
        <v>10</v>
      </c>
      <c r="G49" s="17">
        <f t="shared" si="1"/>
        <v>71</v>
      </c>
      <c r="H49" s="17">
        <f>SUM(H3:H48)</f>
        <v>3402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H49"/>
  <sheetViews>
    <sheetView tabSelected="1"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8.140625" customWidth="1"/>
    <col min="2" max="2" width="23.85546875" style="1" bestFit="1" customWidth="1"/>
    <col min="3" max="5" width="9.140625" style="1"/>
    <col min="6" max="6" width="30.85546875" style="1" bestFit="1" customWidth="1"/>
    <col min="7" max="8" width="9.140625" style="1"/>
  </cols>
  <sheetData>
    <row r="1" spans="1:8" ht="15.75" x14ac:dyDescent="0.25">
      <c r="A1" s="31" t="s">
        <v>107</v>
      </c>
      <c r="B1" s="31"/>
      <c r="C1" s="31"/>
      <c r="D1" s="31"/>
      <c r="E1" s="31"/>
      <c r="F1" s="31"/>
      <c r="G1" s="31"/>
      <c r="H1" s="31"/>
    </row>
    <row r="2" spans="1:8" s="4" customFormat="1" x14ac:dyDescent="0.25">
      <c r="A2" s="5" t="s">
        <v>0</v>
      </c>
      <c r="B2" s="3" t="s">
        <v>54</v>
      </c>
      <c r="C2" s="3" t="s">
        <v>1</v>
      </c>
      <c r="D2" s="3" t="s">
        <v>2</v>
      </c>
      <c r="E2" s="3" t="s">
        <v>3</v>
      </c>
      <c r="F2" s="3" t="s">
        <v>55</v>
      </c>
      <c r="G2" s="3" t="s">
        <v>4</v>
      </c>
      <c r="H2" s="16" t="s">
        <v>59</v>
      </c>
    </row>
    <row r="3" spans="1:8" x14ac:dyDescent="0.25">
      <c r="A3" t="s">
        <v>5</v>
      </c>
      <c r="B3" s="1">
        <v>4</v>
      </c>
      <c r="C3" s="1">
        <v>5</v>
      </c>
      <c r="D3" s="1">
        <v>0</v>
      </c>
      <c r="E3" s="1">
        <v>0</v>
      </c>
      <c r="F3" s="1">
        <v>0</v>
      </c>
      <c r="G3" s="1">
        <v>0</v>
      </c>
      <c r="H3" s="3">
        <f t="shared" ref="H3:H48" si="0">SUM(B3:G3)</f>
        <v>9</v>
      </c>
    </row>
    <row r="4" spans="1:8" x14ac:dyDescent="0.25">
      <c r="A4" t="s">
        <v>6</v>
      </c>
      <c r="B4" s="1">
        <v>102</v>
      </c>
      <c r="C4" s="1">
        <v>70</v>
      </c>
      <c r="D4" s="1">
        <v>13</v>
      </c>
      <c r="E4" s="1">
        <v>1</v>
      </c>
      <c r="F4" s="1">
        <v>0</v>
      </c>
      <c r="G4" s="1">
        <v>0</v>
      </c>
      <c r="H4" s="3">
        <f t="shared" si="0"/>
        <v>186</v>
      </c>
    </row>
    <row r="5" spans="1:8" x14ac:dyDescent="0.25">
      <c r="A5" t="s">
        <v>7</v>
      </c>
      <c r="B5" s="1">
        <v>2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3">
        <f t="shared" si="0"/>
        <v>2</v>
      </c>
    </row>
    <row r="6" spans="1:8" x14ac:dyDescent="0.25">
      <c r="A6" t="s">
        <v>8</v>
      </c>
      <c r="B6" s="1">
        <v>114</v>
      </c>
      <c r="C6" s="1">
        <v>119</v>
      </c>
      <c r="D6" s="1">
        <v>12</v>
      </c>
      <c r="E6" s="1">
        <v>0</v>
      </c>
      <c r="F6" s="1">
        <v>1</v>
      </c>
      <c r="G6" s="1">
        <v>2</v>
      </c>
      <c r="H6" s="3">
        <f t="shared" si="0"/>
        <v>248</v>
      </c>
    </row>
    <row r="7" spans="1:8" x14ac:dyDescent="0.25">
      <c r="A7" t="s">
        <v>9</v>
      </c>
      <c r="B7" s="1">
        <v>6</v>
      </c>
      <c r="C7" s="1">
        <v>6</v>
      </c>
      <c r="D7" s="1">
        <v>0</v>
      </c>
      <c r="E7" s="1">
        <v>0</v>
      </c>
      <c r="F7" s="1">
        <v>0</v>
      </c>
      <c r="G7" s="1">
        <v>0</v>
      </c>
      <c r="H7" s="3">
        <f t="shared" si="0"/>
        <v>12</v>
      </c>
    </row>
    <row r="8" spans="1:8" x14ac:dyDescent="0.25">
      <c r="A8" t="s">
        <v>10</v>
      </c>
      <c r="B8" s="1">
        <v>5</v>
      </c>
      <c r="C8" s="1">
        <v>2</v>
      </c>
      <c r="D8" s="1">
        <v>0</v>
      </c>
      <c r="E8" s="1">
        <v>0</v>
      </c>
      <c r="F8" s="1">
        <v>0</v>
      </c>
      <c r="G8" s="1">
        <v>0</v>
      </c>
      <c r="H8" s="3">
        <f t="shared" si="0"/>
        <v>7</v>
      </c>
    </row>
    <row r="9" spans="1:8" x14ac:dyDescent="0.25">
      <c r="A9" t="s">
        <v>11</v>
      </c>
      <c r="B9" s="1">
        <v>129</v>
      </c>
      <c r="C9" s="1">
        <v>54</v>
      </c>
      <c r="D9" s="1">
        <v>21</v>
      </c>
      <c r="E9" s="1">
        <v>0</v>
      </c>
      <c r="F9" s="1">
        <v>0</v>
      </c>
      <c r="G9" s="1">
        <v>15</v>
      </c>
      <c r="H9" s="3">
        <f t="shared" si="0"/>
        <v>219</v>
      </c>
    </row>
    <row r="10" spans="1:8" x14ac:dyDescent="0.25">
      <c r="A10" t="s">
        <v>12</v>
      </c>
      <c r="B10" s="1">
        <v>160</v>
      </c>
      <c r="C10" s="1">
        <v>160</v>
      </c>
      <c r="D10" s="1">
        <v>12</v>
      </c>
      <c r="E10" s="1">
        <v>0</v>
      </c>
      <c r="F10" s="1">
        <v>1</v>
      </c>
      <c r="G10" s="1">
        <v>6</v>
      </c>
      <c r="H10" s="3">
        <f t="shared" si="0"/>
        <v>339</v>
      </c>
    </row>
    <row r="11" spans="1:8" x14ac:dyDescent="0.25">
      <c r="A11" t="s">
        <v>13</v>
      </c>
      <c r="B11" s="1">
        <v>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3">
        <f t="shared" si="0"/>
        <v>1</v>
      </c>
    </row>
    <row r="12" spans="1:8" x14ac:dyDescent="0.25">
      <c r="A12" t="s">
        <v>14</v>
      </c>
      <c r="B12" s="1">
        <v>346</v>
      </c>
      <c r="C12" s="1">
        <v>140</v>
      </c>
      <c r="D12" s="1">
        <v>16</v>
      </c>
      <c r="E12" s="1">
        <v>1</v>
      </c>
      <c r="F12" s="1">
        <v>0</v>
      </c>
      <c r="G12" s="1">
        <v>1</v>
      </c>
      <c r="H12" s="3">
        <f t="shared" si="0"/>
        <v>504</v>
      </c>
    </row>
    <row r="13" spans="1:8" x14ac:dyDescent="0.25">
      <c r="A13" t="s">
        <v>15</v>
      </c>
      <c r="B13" s="1">
        <v>16</v>
      </c>
      <c r="C13" s="1">
        <v>31</v>
      </c>
      <c r="D13" s="1">
        <v>6</v>
      </c>
      <c r="E13" s="1">
        <v>0</v>
      </c>
      <c r="F13" s="1">
        <v>1</v>
      </c>
      <c r="G13" s="1">
        <v>2</v>
      </c>
      <c r="H13" s="3">
        <f t="shared" si="0"/>
        <v>56</v>
      </c>
    </row>
    <row r="14" spans="1:8" x14ac:dyDescent="0.25">
      <c r="A14" t="s">
        <v>16</v>
      </c>
      <c r="B14" s="1">
        <v>42</v>
      </c>
      <c r="C14" s="1">
        <v>5</v>
      </c>
      <c r="D14" s="1">
        <v>0</v>
      </c>
      <c r="E14" s="1">
        <v>0</v>
      </c>
      <c r="F14" s="1">
        <v>0</v>
      </c>
      <c r="G14" s="1">
        <v>0</v>
      </c>
      <c r="H14" s="3">
        <f t="shared" si="0"/>
        <v>47</v>
      </c>
    </row>
    <row r="15" spans="1:8" x14ac:dyDescent="0.25">
      <c r="A15" t="s">
        <v>17</v>
      </c>
      <c r="B15" s="1">
        <v>16</v>
      </c>
      <c r="C15" s="1">
        <v>14</v>
      </c>
      <c r="D15" s="1">
        <v>0</v>
      </c>
      <c r="E15" s="1">
        <v>0</v>
      </c>
      <c r="F15" s="1">
        <v>0</v>
      </c>
      <c r="G15" s="1">
        <v>1</v>
      </c>
      <c r="H15" s="3">
        <f t="shared" si="0"/>
        <v>31</v>
      </c>
    </row>
    <row r="16" spans="1:8" x14ac:dyDescent="0.25">
      <c r="A16" t="s">
        <v>18</v>
      </c>
      <c r="B16" s="1">
        <v>17</v>
      </c>
      <c r="C16" s="1">
        <v>6</v>
      </c>
      <c r="D16" s="1">
        <v>0</v>
      </c>
      <c r="E16" s="1">
        <v>0</v>
      </c>
      <c r="F16" s="1">
        <v>0</v>
      </c>
      <c r="G16" s="1">
        <v>0</v>
      </c>
      <c r="H16" s="3">
        <f t="shared" si="0"/>
        <v>23</v>
      </c>
    </row>
    <row r="17" spans="1:8" x14ac:dyDescent="0.25">
      <c r="A17" t="s">
        <v>19</v>
      </c>
      <c r="B17" s="1">
        <v>55</v>
      </c>
      <c r="C17" s="1">
        <v>27</v>
      </c>
      <c r="D17" s="1">
        <v>0</v>
      </c>
      <c r="E17" s="1">
        <v>0</v>
      </c>
      <c r="F17" s="1">
        <v>0</v>
      </c>
      <c r="G17" s="1">
        <v>3</v>
      </c>
      <c r="H17" s="3">
        <f t="shared" si="0"/>
        <v>85</v>
      </c>
    </row>
    <row r="18" spans="1:8" x14ac:dyDescent="0.25">
      <c r="A18" t="s">
        <v>20</v>
      </c>
      <c r="B18" s="1">
        <v>66</v>
      </c>
      <c r="C18" s="1">
        <v>8</v>
      </c>
      <c r="D18" s="1">
        <v>0</v>
      </c>
      <c r="E18" s="1">
        <v>0</v>
      </c>
      <c r="F18" s="1">
        <v>0</v>
      </c>
      <c r="G18" s="1">
        <v>0</v>
      </c>
      <c r="H18" s="3">
        <f t="shared" si="0"/>
        <v>74</v>
      </c>
    </row>
    <row r="19" spans="1:8" x14ac:dyDescent="0.25">
      <c r="A19" t="s">
        <v>21</v>
      </c>
      <c r="B19" s="1">
        <v>33</v>
      </c>
      <c r="C19" s="1">
        <v>7</v>
      </c>
      <c r="D19" s="1">
        <v>2</v>
      </c>
      <c r="E19" s="1">
        <v>0</v>
      </c>
      <c r="F19" s="1">
        <v>1</v>
      </c>
      <c r="G19" s="1">
        <v>1</v>
      </c>
      <c r="H19" s="3">
        <f t="shared" si="0"/>
        <v>44</v>
      </c>
    </row>
    <row r="20" spans="1:8" x14ac:dyDescent="0.25">
      <c r="A20" t="s">
        <v>22</v>
      </c>
      <c r="B20" s="1">
        <v>163</v>
      </c>
      <c r="C20" s="1">
        <v>58</v>
      </c>
      <c r="D20" s="1">
        <v>2</v>
      </c>
      <c r="E20" s="1">
        <v>0</v>
      </c>
      <c r="F20" s="1">
        <v>0</v>
      </c>
      <c r="G20" s="1">
        <v>0</v>
      </c>
      <c r="H20" s="3">
        <f t="shared" si="0"/>
        <v>223</v>
      </c>
    </row>
    <row r="21" spans="1:8" x14ac:dyDescent="0.25">
      <c r="A21" t="s">
        <v>23</v>
      </c>
      <c r="B21" s="1">
        <v>2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3">
        <f t="shared" si="0"/>
        <v>3</v>
      </c>
    </row>
    <row r="22" spans="1:8" x14ac:dyDescent="0.25">
      <c r="A22" t="s">
        <v>24</v>
      </c>
      <c r="B22" s="1">
        <v>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3">
        <f t="shared" si="0"/>
        <v>9</v>
      </c>
    </row>
    <row r="23" spans="1:8" x14ac:dyDescent="0.25">
      <c r="A23" t="s">
        <v>25</v>
      </c>
      <c r="B23" s="1">
        <v>144</v>
      </c>
      <c r="C23" s="1">
        <v>21</v>
      </c>
      <c r="D23" s="1">
        <v>3</v>
      </c>
      <c r="E23" s="1">
        <v>0</v>
      </c>
      <c r="F23" s="1">
        <v>1</v>
      </c>
      <c r="G23" s="1">
        <v>1</v>
      </c>
      <c r="H23" s="3">
        <f t="shared" si="0"/>
        <v>170</v>
      </c>
    </row>
    <row r="24" spans="1:8" x14ac:dyDescent="0.25">
      <c r="A24" t="s">
        <v>26</v>
      </c>
      <c r="B24" s="1">
        <v>81</v>
      </c>
      <c r="C24" s="1">
        <v>44</v>
      </c>
      <c r="D24" s="1">
        <v>2</v>
      </c>
      <c r="E24" s="1">
        <v>0</v>
      </c>
      <c r="F24" s="1">
        <v>0</v>
      </c>
      <c r="G24" s="1">
        <v>1</v>
      </c>
      <c r="H24" s="3">
        <f t="shared" si="0"/>
        <v>128</v>
      </c>
    </row>
    <row r="25" spans="1:8" x14ac:dyDescent="0.25">
      <c r="A25" t="s">
        <v>28</v>
      </c>
      <c r="B25" s="1">
        <v>340</v>
      </c>
      <c r="C25" s="1">
        <v>195</v>
      </c>
      <c r="D25" s="1">
        <v>87</v>
      </c>
      <c r="E25" s="1">
        <v>1</v>
      </c>
      <c r="F25" s="1">
        <v>1</v>
      </c>
      <c r="G25" s="1">
        <v>4</v>
      </c>
      <c r="H25" s="3">
        <f t="shared" si="0"/>
        <v>628</v>
      </c>
    </row>
    <row r="26" spans="1:8" x14ac:dyDescent="0.25">
      <c r="A26" t="s">
        <v>29</v>
      </c>
      <c r="B26" s="1">
        <v>114</v>
      </c>
      <c r="C26" s="1">
        <v>49</v>
      </c>
      <c r="D26" s="1">
        <v>21</v>
      </c>
      <c r="E26" s="1">
        <v>1</v>
      </c>
      <c r="F26" s="1">
        <v>0</v>
      </c>
      <c r="G26" s="1">
        <v>0</v>
      </c>
      <c r="H26" s="3">
        <f t="shared" si="0"/>
        <v>185</v>
      </c>
    </row>
    <row r="27" spans="1:8" x14ac:dyDescent="0.25">
      <c r="A27" t="s">
        <v>30</v>
      </c>
      <c r="B27" s="1">
        <v>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3">
        <f t="shared" si="0"/>
        <v>5</v>
      </c>
    </row>
    <row r="28" spans="1:8" x14ac:dyDescent="0.25">
      <c r="A28" t="s">
        <v>31</v>
      </c>
      <c r="B28" s="1">
        <v>194</v>
      </c>
      <c r="C28" s="1">
        <v>231</v>
      </c>
      <c r="D28" s="1">
        <v>37</v>
      </c>
      <c r="E28" s="1">
        <v>0</v>
      </c>
      <c r="F28" s="1">
        <v>0</v>
      </c>
      <c r="G28" s="1">
        <v>8</v>
      </c>
      <c r="H28" s="3">
        <f t="shared" si="0"/>
        <v>470</v>
      </c>
    </row>
    <row r="29" spans="1:8" x14ac:dyDescent="0.25">
      <c r="A29" t="s">
        <v>32</v>
      </c>
      <c r="B29" s="1">
        <v>22</v>
      </c>
      <c r="C29" s="1">
        <v>4</v>
      </c>
      <c r="D29" s="1">
        <v>3</v>
      </c>
      <c r="E29" s="1">
        <v>0</v>
      </c>
      <c r="F29" s="1">
        <v>0</v>
      </c>
      <c r="G29" s="1">
        <v>0</v>
      </c>
      <c r="H29" s="3">
        <f t="shared" si="0"/>
        <v>29</v>
      </c>
    </row>
    <row r="30" spans="1:8" x14ac:dyDescent="0.25">
      <c r="A30" t="s">
        <v>33</v>
      </c>
      <c r="B30" s="1">
        <v>1</v>
      </c>
      <c r="C30" s="1">
        <v>2</v>
      </c>
      <c r="D30" s="1">
        <v>1</v>
      </c>
      <c r="E30" s="1">
        <v>0</v>
      </c>
      <c r="F30" s="1">
        <v>0</v>
      </c>
      <c r="G30" s="1">
        <v>0</v>
      </c>
      <c r="H30" s="3">
        <f t="shared" si="0"/>
        <v>4</v>
      </c>
    </row>
    <row r="31" spans="1:8" x14ac:dyDescent="0.25">
      <c r="A31" t="s">
        <v>34</v>
      </c>
      <c r="B31" s="1">
        <v>43</v>
      </c>
      <c r="C31" s="1">
        <v>50</v>
      </c>
      <c r="D31" s="1">
        <v>6</v>
      </c>
      <c r="E31" s="1">
        <v>1</v>
      </c>
      <c r="F31" s="1">
        <v>0</v>
      </c>
      <c r="G31" s="1">
        <v>2</v>
      </c>
      <c r="H31" s="3">
        <f t="shared" si="0"/>
        <v>102</v>
      </c>
    </row>
    <row r="32" spans="1:8" x14ac:dyDescent="0.25">
      <c r="A32" t="s">
        <v>35</v>
      </c>
      <c r="B32" s="1">
        <v>52</v>
      </c>
      <c r="C32" s="1">
        <v>41</v>
      </c>
      <c r="D32" s="1">
        <v>3</v>
      </c>
      <c r="E32" s="1">
        <v>0</v>
      </c>
      <c r="F32" s="1">
        <v>0</v>
      </c>
      <c r="G32" s="1">
        <v>1</v>
      </c>
      <c r="H32" s="3">
        <f t="shared" si="0"/>
        <v>97</v>
      </c>
    </row>
    <row r="33" spans="1:8" x14ac:dyDescent="0.25">
      <c r="A33" t="s">
        <v>36</v>
      </c>
      <c r="B33" s="1">
        <v>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3">
        <f t="shared" si="0"/>
        <v>4</v>
      </c>
    </row>
    <row r="34" spans="1:8" x14ac:dyDescent="0.25">
      <c r="A34" t="s">
        <v>37</v>
      </c>
      <c r="B34" s="1">
        <v>110</v>
      </c>
      <c r="C34" s="1">
        <v>114</v>
      </c>
      <c r="D34" s="1">
        <v>15</v>
      </c>
      <c r="E34" s="1">
        <v>1</v>
      </c>
      <c r="F34" s="1">
        <v>2</v>
      </c>
      <c r="G34" s="1">
        <v>2</v>
      </c>
      <c r="H34" s="3">
        <f t="shared" si="0"/>
        <v>244</v>
      </c>
    </row>
    <row r="35" spans="1:8" x14ac:dyDescent="0.25">
      <c r="A35" t="s">
        <v>38</v>
      </c>
      <c r="B35" s="1">
        <v>57</v>
      </c>
      <c r="C35" s="1">
        <v>2</v>
      </c>
      <c r="D35" s="1">
        <v>0</v>
      </c>
      <c r="E35" s="1">
        <v>0</v>
      </c>
      <c r="F35" s="1">
        <v>0</v>
      </c>
      <c r="G35" s="1">
        <v>0</v>
      </c>
      <c r="H35" s="3">
        <f t="shared" si="0"/>
        <v>59</v>
      </c>
    </row>
    <row r="36" spans="1:8" x14ac:dyDescent="0.25">
      <c r="A36" t="s">
        <v>39</v>
      </c>
      <c r="B36" s="1">
        <v>38</v>
      </c>
      <c r="C36" s="1">
        <v>15</v>
      </c>
      <c r="D36" s="1">
        <v>1</v>
      </c>
      <c r="E36" s="1">
        <v>0</v>
      </c>
      <c r="F36" s="1">
        <v>4</v>
      </c>
      <c r="G36" s="1">
        <v>5</v>
      </c>
      <c r="H36" s="3">
        <f t="shared" si="0"/>
        <v>63</v>
      </c>
    </row>
    <row r="37" spans="1:8" x14ac:dyDescent="0.25">
      <c r="A37" t="s">
        <v>40</v>
      </c>
      <c r="B37" s="1">
        <v>0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3">
        <f t="shared" si="0"/>
        <v>1</v>
      </c>
    </row>
    <row r="38" spans="1:8" x14ac:dyDescent="0.25">
      <c r="A38" t="s">
        <v>41</v>
      </c>
      <c r="B38" s="1">
        <v>41</v>
      </c>
      <c r="C38" s="1">
        <v>22</v>
      </c>
      <c r="D38" s="1">
        <v>3</v>
      </c>
      <c r="E38" s="1">
        <v>0</v>
      </c>
      <c r="F38" s="1">
        <v>0</v>
      </c>
      <c r="G38" s="1">
        <v>0</v>
      </c>
      <c r="H38" s="3">
        <f t="shared" si="0"/>
        <v>66</v>
      </c>
    </row>
    <row r="39" spans="1:8" x14ac:dyDescent="0.25">
      <c r="A39" t="s">
        <v>43</v>
      </c>
      <c r="B39" s="1">
        <v>33</v>
      </c>
      <c r="C39" s="1">
        <v>38</v>
      </c>
      <c r="D39" s="1">
        <v>4</v>
      </c>
      <c r="E39" s="1">
        <v>0</v>
      </c>
      <c r="F39" s="1">
        <v>0</v>
      </c>
      <c r="G39" s="1">
        <v>0</v>
      </c>
      <c r="H39" s="3">
        <f t="shared" si="0"/>
        <v>75</v>
      </c>
    </row>
    <row r="40" spans="1:8" x14ac:dyDescent="0.25">
      <c r="A40" t="s">
        <v>44</v>
      </c>
      <c r="B40" s="1">
        <v>124</v>
      </c>
      <c r="C40" s="1">
        <v>12</v>
      </c>
      <c r="D40" s="1">
        <v>0</v>
      </c>
      <c r="E40" s="1">
        <v>0</v>
      </c>
      <c r="F40" s="1">
        <v>0</v>
      </c>
      <c r="G40" s="1">
        <v>1</v>
      </c>
      <c r="H40" s="3">
        <f t="shared" si="0"/>
        <v>137</v>
      </c>
    </row>
    <row r="41" spans="1:8" x14ac:dyDescent="0.25">
      <c r="A41" t="s">
        <v>45</v>
      </c>
      <c r="B41" s="1">
        <v>26</v>
      </c>
      <c r="C41" s="1">
        <v>136</v>
      </c>
      <c r="D41" s="1">
        <v>13</v>
      </c>
      <c r="E41" s="1">
        <v>0</v>
      </c>
      <c r="F41" s="1">
        <v>0</v>
      </c>
      <c r="G41" s="1">
        <v>3</v>
      </c>
      <c r="H41" s="3">
        <f t="shared" si="0"/>
        <v>178</v>
      </c>
    </row>
    <row r="42" spans="1:8" x14ac:dyDescent="0.25">
      <c r="A42" t="s">
        <v>46</v>
      </c>
      <c r="B42" s="1">
        <v>462</v>
      </c>
      <c r="C42" s="1">
        <v>59</v>
      </c>
      <c r="D42" s="1">
        <v>13</v>
      </c>
      <c r="E42" s="1">
        <v>2</v>
      </c>
      <c r="F42" s="1">
        <v>1</v>
      </c>
      <c r="G42" s="1">
        <v>4</v>
      </c>
      <c r="H42" s="3">
        <f t="shared" si="0"/>
        <v>541</v>
      </c>
    </row>
    <row r="43" spans="1:8" x14ac:dyDescent="0.25">
      <c r="A43" t="s">
        <v>47</v>
      </c>
      <c r="B43" s="1">
        <v>2</v>
      </c>
      <c r="C43" s="1">
        <v>0</v>
      </c>
      <c r="D43" s="1">
        <v>1</v>
      </c>
      <c r="E43" s="1">
        <v>0</v>
      </c>
      <c r="F43" s="1">
        <v>0</v>
      </c>
      <c r="G43" s="1">
        <v>0</v>
      </c>
      <c r="H43" s="3">
        <f t="shared" si="0"/>
        <v>3</v>
      </c>
    </row>
    <row r="44" spans="1:8" x14ac:dyDescent="0.25">
      <c r="A44" t="s">
        <v>48</v>
      </c>
      <c r="B44" s="1">
        <v>48</v>
      </c>
      <c r="C44" s="1">
        <v>39</v>
      </c>
      <c r="D44" s="1">
        <v>6</v>
      </c>
      <c r="E44" s="1">
        <v>0</v>
      </c>
      <c r="F44" s="1">
        <v>1</v>
      </c>
      <c r="G44" s="1">
        <v>2</v>
      </c>
      <c r="H44" s="3">
        <f t="shared" si="0"/>
        <v>96</v>
      </c>
    </row>
    <row r="45" spans="1:8" x14ac:dyDescent="0.25">
      <c r="A45" t="s">
        <v>49</v>
      </c>
      <c r="B45" s="1">
        <v>114</v>
      </c>
      <c r="C45" s="1">
        <v>14</v>
      </c>
      <c r="D45" s="1">
        <v>1</v>
      </c>
      <c r="E45" s="1">
        <v>0</v>
      </c>
      <c r="F45" s="1">
        <v>0</v>
      </c>
      <c r="G45" s="1">
        <v>0</v>
      </c>
      <c r="H45" s="3">
        <f t="shared" si="0"/>
        <v>129</v>
      </c>
    </row>
    <row r="46" spans="1:8" x14ac:dyDescent="0.25">
      <c r="A46" t="s">
        <v>50</v>
      </c>
      <c r="B46" s="1">
        <v>57</v>
      </c>
      <c r="C46" s="1">
        <v>35</v>
      </c>
      <c r="D46" s="1">
        <v>0</v>
      </c>
      <c r="E46" s="1">
        <v>0</v>
      </c>
      <c r="F46" s="1">
        <v>0</v>
      </c>
      <c r="G46" s="1">
        <v>3</v>
      </c>
      <c r="H46" s="3">
        <f t="shared" si="0"/>
        <v>95</v>
      </c>
    </row>
    <row r="47" spans="1:8" x14ac:dyDescent="0.25">
      <c r="A47" t="s">
        <v>51</v>
      </c>
      <c r="B47" s="1">
        <v>30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3">
        <f t="shared" si="0"/>
        <v>31</v>
      </c>
    </row>
    <row r="48" spans="1:8" x14ac:dyDescent="0.25">
      <c r="A48" t="s">
        <v>52</v>
      </c>
      <c r="B48" s="1">
        <v>147</v>
      </c>
      <c r="C48" s="1">
        <v>146</v>
      </c>
      <c r="D48" s="1">
        <v>7</v>
      </c>
      <c r="E48" s="1">
        <v>1</v>
      </c>
      <c r="F48" s="1">
        <v>1</v>
      </c>
      <c r="G48" s="1">
        <v>2</v>
      </c>
      <c r="H48" s="3">
        <f t="shared" si="0"/>
        <v>304</v>
      </c>
    </row>
    <row r="49" spans="1:8" x14ac:dyDescent="0.25">
      <c r="A49" s="14" t="s">
        <v>53</v>
      </c>
      <c r="B49" s="15">
        <f t="shared" ref="B49:G49" si="1">SUM(B3:B48)</f>
        <v>3577</v>
      </c>
      <c r="C49" s="15">
        <f t="shared" si="1"/>
        <v>1983</v>
      </c>
      <c r="D49" s="15">
        <f t="shared" si="1"/>
        <v>311</v>
      </c>
      <c r="E49" s="15">
        <f t="shared" si="1"/>
        <v>10</v>
      </c>
      <c r="F49" s="15">
        <f t="shared" si="1"/>
        <v>15</v>
      </c>
      <c r="G49" s="15">
        <f t="shared" si="1"/>
        <v>70</v>
      </c>
      <c r="H49" s="15">
        <f>SUM(H3:H48)</f>
        <v>5966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43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8.7109375" customWidth="1"/>
    <col min="2" max="2" width="23.85546875" style="1" bestFit="1" customWidth="1"/>
    <col min="3" max="5" width="9.140625" style="1"/>
    <col min="6" max="6" width="30.85546875" style="1" bestFit="1" customWidth="1"/>
    <col min="7" max="8" width="9.140625" style="1"/>
  </cols>
  <sheetData>
    <row r="1" spans="1:8" ht="15.75" x14ac:dyDescent="0.25">
      <c r="A1" s="27" t="s">
        <v>108</v>
      </c>
      <c r="B1" s="27"/>
      <c r="C1" s="27"/>
      <c r="D1" s="27"/>
      <c r="E1" s="27"/>
      <c r="F1" s="27"/>
      <c r="G1" s="27"/>
      <c r="H1" s="27"/>
    </row>
    <row r="2" spans="1:8" s="2" customFormat="1" x14ac:dyDescent="0.25">
      <c r="A2" s="3" t="s">
        <v>0</v>
      </c>
      <c r="B2" s="3" t="s">
        <v>54</v>
      </c>
      <c r="C2" s="3" t="s">
        <v>1</v>
      </c>
      <c r="D2" s="3" t="s">
        <v>2</v>
      </c>
      <c r="E2" s="3" t="s">
        <v>3</v>
      </c>
      <c r="F2" s="3" t="s">
        <v>55</v>
      </c>
      <c r="G2" s="3" t="s">
        <v>4</v>
      </c>
      <c r="H2" s="9" t="s">
        <v>59</v>
      </c>
    </row>
    <row r="3" spans="1:8" x14ac:dyDescent="0.25">
      <c r="A3" t="s">
        <v>5</v>
      </c>
      <c r="B3" s="1">
        <v>3</v>
      </c>
      <c r="C3" s="1">
        <v>1</v>
      </c>
      <c r="D3" s="1">
        <v>0</v>
      </c>
      <c r="E3" s="1">
        <v>0</v>
      </c>
      <c r="F3" s="1">
        <v>0</v>
      </c>
      <c r="G3" s="1">
        <v>0</v>
      </c>
      <c r="H3" s="3">
        <f t="shared" ref="H3:H42" si="0">SUM(B3:G3)</f>
        <v>4</v>
      </c>
    </row>
    <row r="4" spans="1:8" x14ac:dyDescent="0.25">
      <c r="A4" t="s">
        <v>6</v>
      </c>
      <c r="B4" s="1">
        <v>8</v>
      </c>
      <c r="C4" s="1">
        <v>8</v>
      </c>
      <c r="D4" s="1">
        <v>0</v>
      </c>
      <c r="E4" s="1">
        <v>0</v>
      </c>
      <c r="F4" s="1">
        <v>0</v>
      </c>
      <c r="G4" s="1">
        <v>0</v>
      </c>
      <c r="H4" s="3">
        <f t="shared" si="0"/>
        <v>16</v>
      </c>
    </row>
    <row r="5" spans="1:8" x14ac:dyDescent="0.25">
      <c r="A5" t="s">
        <v>8</v>
      </c>
      <c r="B5" s="1">
        <v>21</v>
      </c>
      <c r="C5" s="1">
        <v>6</v>
      </c>
      <c r="D5" s="1">
        <v>1</v>
      </c>
      <c r="E5" s="1">
        <v>0</v>
      </c>
      <c r="F5" s="1">
        <v>0</v>
      </c>
      <c r="G5" s="1">
        <v>0</v>
      </c>
      <c r="H5" s="3">
        <f t="shared" si="0"/>
        <v>28</v>
      </c>
    </row>
    <row r="6" spans="1:8" x14ac:dyDescent="0.25">
      <c r="A6" t="s">
        <v>9</v>
      </c>
      <c r="B6" s="1">
        <v>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3">
        <f t="shared" si="0"/>
        <v>3</v>
      </c>
    </row>
    <row r="7" spans="1:8" x14ac:dyDescent="0.25">
      <c r="A7" t="s">
        <v>11</v>
      </c>
      <c r="B7" s="1">
        <v>5</v>
      </c>
      <c r="C7" s="1">
        <v>1</v>
      </c>
      <c r="D7" s="1">
        <v>0</v>
      </c>
      <c r="E7" s="1">
        <v>0</v>
      </c>
      <c r="F7" s="1">
        <v>0</v>
      </c>
      <c r="G7" s="1">
        <v>0</v>
      </c>
      <c r="H7" s="3">
        <f t="shared" si="0"/>
        <v>6</v>
      </c>
    </row>
    <row r="8" spans="1:8" x14ac:dyDescent="0.25">
      <c r="A8" t="s">
        <v>12</v>
      </c>
      <c r="B8" s="1">
        <v>5</v>
      </c>
      <c r="C8" s="1">
        <v>1</v>
      </c>
      <c r="D8" s="1">
        <v>0</v>
      </c>
      <c r="E8" s="1">
        <v>0</v>
      </c>
      <c r="F8" s="1">
        <v>0</v>
      </c>
      <c r="G8" s="1">
        <v>0</v>
      </c>
      <c r="H8" s="3">
        <f t="shared" si="0"/>
        <v>6</v>
      </c>
    </row>
    <row r="9" spans="1:8" x14ac:dyDescent="0.25">
      <c r="A9" t="s">
        <v>14</v>
      </c>
      <c r="B9" s="1">
        <v>16</v>
      </c>
      <c r="C9" s="1">
        <v>2</v>
      </c>
      <c r="D9" s="1">
        <v>2</v>
      </c>
      <c r="E9" s="1">
        <v>0</v>
      </c>
      <c r="F9" s="1">
        <v>0</v>
      </c>
      <c r="G9" s="1">
        <v>0</v>
      </c>
      <c r="H9" s="3">
        <f t="shared" si="0"/>
        <v>20</v>
      </c>
    </row>
    <row r="10" spans="1:8" x14ac:dyDescent="0.25">
      <c r="A10" t="s">
        <v>15</v>
      </c>
      <c r="B10" s="1">
        <v>0</v>
      </c>
      <c r="C10" s="1">
        <v>1</v>
      </c>
      <c r="D10" s="1">
        <v>0</v>
      </c>
      <c r="E10" s="1">
        <v>0</v>
      </c>
      <c r="F10" s="1">
        <v>0</v>
      </c>
      <c r="G10" s="1">
        <v>0</v>
      </c>
      <c r="H10" s="3">
        <f t="shared" si="0"/>
        <v>1</v>
      </c>
    </row>
    <row r="11" spans="1:8" x14ac:dyDescent="0.25">
      <c r="A11" t="s">
        <v>16</v>
      </c>
      <c r="B11" s="1">
        <v>2</v>
      </c>
      <c r="C11" s="1">
        <v>1</v>
      </c>
      <c r="D11" s="1">
        <v>0</v>
      </c>
      <c r="E11" s="1">
        <v>0</v>
      </c>
      <c r="F11" s="1">
        <v>0</v>
      </c>
      <c r="G11" s="1">
        <v>0</v>
      </c>
      <c r="H11" s="3">
        <f t="shared" si="0"/>
        <v>3</v>
      </c>
    </row>
    <row r="12" spans="1:8" x14ac:dyDescent="0.25">
      <c r="A12" t="s">
        <v>17</v>
      </c>
      <c r="B12" s="1">
        <v>6</v>
      </c>
      <c r="C12" s="1">
        <v>2</v>
      </c>
      <c r="D12" s="1">
        <v>1</v>
      </c>
      <c r="E12" s="1">
        <v>0</v>
      </c>
      <c r="F12" s="1">
        <v>0</v>
      </c>
      <c r="G12" s="1">
        <v>0</v>
      </c>
      <c r="H12" s="3">
        <f t="shared" si="0"/>
        <v>9</v>
      </c>
    </row>
    <row r="13" spans="1:8" x14ac:dyDescent="0.25">
      <c r="A13" t="s">
        <v>19</v>
      </c>
      <c r="B13" s="1">
        <v>0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3">
        <f t="shared" si="0"/>
        <v>1</v>
      </c>
    </row>
    <row r="14" spans="1:8" x14ac:dyDescent="0.25">
      <c r="A14" t="s">
        <v>20</v>
      </c>
      <c r="B14" s="1">
        <v>21</v>
      </c>
      <c r="C14" s="1">
        <v>3</v>
      </c>
      <c r="D14" s="1">
        <v>0</v>
      </c>
      <c r="E14" s="1">
        <v>0</v>
      </c>
      <c r="F14" s="1">
        <v>0</v>
      </c>
      <c r="G14" s="1">
        <v>0</v>
      </c>
      <c r="H14" s="3">
        <f t="shared" si="0"/>
        <v>24</v>
      </c>
    </row>
    <row r="15" spans="1:8" x14ac:dyDescent="0.25">
      <c r="A15" t="s">
        <v>21</v>
      </c>
      <c r="B15" s="1">
        <v>14</v>
      </c>
      <c r="C15" s="1">
        <v>2</v>
      </c>
      <c r="D15" s="1">
        <v>1</v>
      </c>
      <c r="E15" s="1">
        <v>0</v>
      </c>
      <c r="F15" s="1">
        <v>1</v>
      </c>
      <c r="G15" s="1">
        <v>1</v>
      </c>
      <c r="H15" s="3">
        <f t="shared" si="0"/>
        <v>19</v>
      </c>
    </row>
    <row r="16" spans="1:8" x14ac:dyDescent="0.25">
      <c r="A16" t="s">
        <v>22</v>
      </c>
      <c r="B16" s="1">
        <v>6</v>
      </c>
      <c r="C16" s="1">
        <v>4</v>
      </c>
      <c r="D16" s="1">
        <v>0</v>
      </c>
      <c r="E16" s="1">
        <v>0</v>
      </c>
      <c r="F16" s="1">
        <v>0</v>
      </c>
      <c r="G16" s="1">
        <v>0</v>
      </c>
      <c r="H16" s="3">
        <f t="shared" si="0"/>
        <v>10</v>
      </c>
    </row>
    <row r="17" spans="1:8" x14ac:dyDescent="0.25">
      <c r="A17" t="s">
        <v>23</v>
      </c>
      <c r="B17" s="1">
        <v>0</v>
      </c>
      <c r="C17" s="1">
        <v>1</v>
      </c>
      <c r="D17" s="1">
        <v>0</v>
      </c>
      <c r="E17" s="1">
        <v>0</v>
      </c>
      <c r="F17" s="1">
        <v>1</v>
      </c>
      <c r="G17" s="1">
        <v>1</v>
      </c>
      <c r="H17" s="3">
        <f t="shared" si="0"/>
        <v>3</v>
      </c>
    </row>
    <row r="18" spans="1:8" x14ac:dyDescent="0.25">
      <c r="A18" t="s">
        <v>24</v>
      </c>
      <c r="B18" s="1">
        <v>5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3">
        <f t="shared" si="0"/>
        <v>6</v>
      </c>
    </row>
    <row r="19" spans="1:8" x14ac:dyDescent="0.25">
      <c r="A19" t="s">
        <v>25</v>
      </c>
      <c r="B19" s="1">
        <v>6</v>
      </c>
      <c r="C19" s="1">
        <v>5</v>
      </c>
      <c r="D19" s="1">
        <v>0</v>
      </c>
      <c r="E19" s="1">
        <v>1</v>
      </c>
      <c r="F19" s="1">
        <v>0</v>
      </c>
      <c r="G19" s="1">
        <v>0</v>
      </c>
      <c r="H19" s="3">
        <f t="shared" si="0"/>
        <v>12</v>
      </c>
    </row>
    <row r="20" spans="1:8" x14ac:dyDescent="0.25">
      <c r="A20" t="s">
        <v>26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3">
        <f t="shared" si="0"/>
        <v>1</v>
      </c>
    </row>
    <row r="21" spans="1:8" x14ac:dyDescent="0.25">
      <c r="A21" t="s">
        <v>28</v>
      </c>
      <c r="B21" s="1">
        <v>12</v>
      </c>
      <c r="C21" s="1">
        <v>4</v>
      </c>
      <c r="D21" s="1">
        <v>1</v>
      </c>
      <c r="E21" s="1">
        <v>0</v>
      </c>
      <c r="F21" s="1">
        <v>0</v>
      </c>
      <c r="G21" s="1">
        <v>0</v>
      </c>
      <c r="H21" s="3">
        <f t="shared" si="0"/>
        <v>17</v>
      </c>
    </row>
    <row r="22" spans="1:8" x14ac:dyDescent="0.25">
      <c r="A22" t="s">
        <v>29</v>
      </c>
      <c r="B22" s="1">
        <v>17</v>
      </c>
      <c r="C22" s="1">
        <v>5</v>
      </c>
      <c r="D22" s="1">
        <v>0</v>
      </c>
      <c r="E22" s="1">
        <v>0</v>
      </c>
      <c r="F22" s="1">
        <v>0</v>
      </c>
      <c r="G22" s="1">
        <v>0</v>
      </c>
      <c r="H22" s="3">
        <f t="shared" si="0"/>
        <v>22</v>
      </c>
    </row>
    <row r="23" spans="1:8" x14ac:dyDescent="0.25">
      <c r="A23" t="s">
        <v>30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3">
        <f t="shared" si="0"/>
        <v>1</v>
      </c>
    </row>
    <row r="24" spans="1:8" x14ac:dyDescent="0.25">
      <c r="A24" t="s">
        <v>31</v>
      </c>
      <c r="B24" s="1">
        <v>32</v>
      </c>
      <c r="C24" s="1">
        <v>22</v>
      </c>
      <c r="D24" s="1">
        <v>4</v>
      </c>
      <c r="E24" s="1">
        <v>0</v>
      </c>
      <c r="F24" s="1">
        <v>0</v>
      </c>
      <c r="G24" s="1">
        <v>0</v>
      </c>
      <c r="H24" s="3">
        <f t="shared" si="0"/>
        <v>58</v>
      </c>
    </row>
    <row r="25" spans="1:8" x14ac:dyDescent="0.25">
      <c r="A25" t="s">
        <v>32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3">
        <f t="shared" si="0"/>
        <v>1</v>
      </c>
    </row>
    <row r="26" spans="1:8" x14ac:dyDescent="0.25">
      <c r="A26" t="s">
        <v>33</v>
      </c>
      <c r="B26" s="1">
        <v>1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3">
        <f t="shared" si="0"/>
        <v>2</v>
      </c>
    </row>
    <row r="27" spans="1:8" x14ac:dyDescent="0.25">
      <c r="A27" t="s">
        <v>34</v>
      </c>
      <c r="B27" s="1">
        <v>3</v>
      </c>
      <c r="C27" s="1">
        <v>1</v>
      </c>
      <c r="D27" s="1">
        <v>2</v>
      </c>
      <c r="E27" s="1">
        <v>0</v>
      </c>
      <c r="F27" s="1">
        <v>0</v>
      </c>
      <c r="G27" s="1">
        <v>2</v>
      </c>
      <c r="H27" s="3">
        <f t="shared" si="0"/>
        <v>8</v>
      </c>
    </row>
    <row r="28" spans="1:8" x14ac:dyDescent="0.25">
      <c r="A28" t="s">
        <v>35</v>
      </c>
      <c r="B28" s="1">
        <v>8</v>
      </c>
      <c r="C28" s="1">
        <v>2</v>
      </c>
      <c r="D28" s="1">
        <v>0</v>
      </c>
      <c r="E28" s="1">
        <v>0</v>
      </c>
      <c r="F28" s="1">
        <v>0</v>
      </c>
      <c r="G28" s="1">
        <v>0</v>
      </c>
      <c r="H28" s="3">
        <f t="shared" si="0"/>
        <v>10</v>
      </c>
    </row>
    <row r="29" spans="1:8" x14ac:dyDescent="0.25">
      <c r="A29" t="s">
        <v>37</v>
      </c>
      <c r="B29" s="1">
        <v>13</v>
      </c>
      <c r="C29" s="1">
        <v>9</v>
      </c>
      <c r="D29" s="1">
        <v>2</v>
      </c>
      <c r="E29" s="1">
        <v>0</v>
      </c>
      <c r="F29" s="1">
        <v>1</v>
      </c>
      <c r="G29" s="1">
        <v>3</v>
      </c>
      <c r="H29" s="3">
        <f t="shared" si="0"/>
        <v>28</v>
      </c>
    </row>
    <row r="30" spans="1:8" x14ac:dyDescent="0.25">
      <c r="A30" t="s">
        <v>38</v>
      </c>
      <c r="B30" s="1">
        <v>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3">
        <f t="shared" si="0"/>
        <v>5</v>
      </c>
    </row>
    <row r="31" spans="1:8" x14ac:dyDescent="0.25">
      <c r="A31" t="s">
        <v>39</v>
      </c>
      <c r="B31" s="1">
        <v>1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3">
        <f t="shared" si="0"/>
        <v>2</v>
      </c>
    </row>
    <row r="32" spans="1:8" x14ac:dyDescent="0.25">
      <c r="A32" t="s">
        <v>40</v>
      </c>
      <c r="B32" s="1">
        <v>0</v>
      </c>
      <c r="C32" s="1">
        <v>1</v>
      </c>
      <c r="D32" s="1">
        <v>0</v>
      </c>
      <c r="E32" s="1">
        <v>0</v>
      </c>
      <c r="F32" s="1">
        <v>0</v>
      </c>
      <c r="G32" s="1">
        <v>0</v>
      </c>
      <c r="H32" s="3">
        <f t="shared" si="0"/>
        <v>1</v>
      </c>
    </row>
    <row r="33" spans="1:8" x14ac:dyDescent="0.25">
      <c r="A33" t="s">
        <v>41</v>
      </c>
      <c r="B33" s="1">
        <v>3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3">
        <f t="shared" si="0"/>
        <v>4</v>
      </c>
    </row>
    <row r="34" spans="1:8" x14ac:dyDescent="0.25">
      <c r="A34" t="s">
        <v>43</v>
      </c>
      <c r="B34" s="1">
        <v>0</v>
      </c>
      <c r="C34" s="1">
        <v>2</v>
      </c>
      <c r="D34" s="1">
        <v>1</v>
      </c>
      <c r="E34" s="1">
        <v>0</v>
      </c>
      <c r="F34" s="1">
        <v>0</v>
      </c>
      <c r="G34" s="1">
        <v>0</v>
      </c>
      <c r="H34" s="3">
        <f t="shared" si="0"/>
        <v>3</v>
      </c>
    </row>
    <row r="35" spans="1:8" x14ac:dyDescent="0.25">
      <c r="A35" t="s">
        <v>44</v>
      </c>
      <c r="B35" s="1">
        <v>10</v>
      </c>
      <c r="C35" s="1">
        <v>2</v>
      </c>
      <c r="D35" s="1">
        <v>0</v>
      </c>
      <c r="E35" s="1">
        <v>0</v>
      </c>
      <c r="F35" s="1">
        <v>0</v>
      </c>
      <c r="G35" s="1">
        <v>0</v>
      </c>
      <c r="H35" s="3">
        <f t="shared" si="0"/>
        <v>12</v>
      </c>
    </row>
    <row r="36" spans="1:8" x14ac:dyDescent="0.25">
      <c r="A36" t="s">
        <v>45</v>
      </c>
      <c r="B36" s="1">
        <v>0</v>
      </c>
      <c r="C36" s="1">
        <v>3</v>
      </c>
      <c r="D36" s="1">
        <v>0</v>
      </c>
      <c r="E36" s="1">
        <v>0</v>
      </c>
      <c r="F36" s="1">
        <v>0</v>
      </c>
      <c r="G36" s="1">
        <v>0</v>
      </c>
      <c r="H36" s="3">
        <f t="shared" si="0"/>
        <v>3</v>
      </c>
    </row>
    <row r="37" spans="1:8" x14ac:dyDescent="0.25">
      <c r="A37" t="s">
        <v>46</v>
      </c>
      <c r="B37" s="1">
        <v>32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3">
        <f t="shared" si="0"/>
        <v>32</v>
      </c>
    </row>
    <row r="38" spans="1:8" x14ac:dyDescent="0.25">
      <c r="A38" t="s">
        <v>48</v>
      </c>
      <c r="B38" s="1">
        <v>10</v>
      </c>
      <c r="C38" s="1">
        <v>2</v>
      </c>
      <c r="D38" s="1">
        <v>2</v>
      </c>
      <c r="E38" s="1">
        <v>0</v>
      </c>
      <c r="F38" s="1">
        <v>0</v>
      </c>
      <c r="G38" s="1">
        <v>0</v>
      </c>
      <c r="H38" s="3">
        <f t="shared" si="0"/>
        <v>14</v>
      </c>
    </row>
    <row r="39" spans="1:8" x14ac:dyDescent="0.25">
      <c r="A39" t="s">
        <v>49</v>
      </c>
      <c r="B39" s="1">
        <v>14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3">
        <f t="shared" si="0"/>
        <v>14</v>
      </c>
    </row>
    <row r="40" spans="1:8" x14ac:dyDescent="0.25">
      <c r="A40" t="s">
        <v>50</v>
      </c>
      <c r="B40" s="1">
        <v>8</v>
      </c>
      <c r="C40" s="1">
        <v>1</v>
      </c>
      <c r="D40" s="1">
        <v>0</v>
      </c>
      <c r="E40" s="1">
        <v>0</v>
      </c>
      <c r="F40" s="1">
        <v>0</v>
      </c>
      <c r="G40" s="1">
        <v>2</v>
      </c>
      <c r="H40" s="3">
        <f t="shared" si="0"/>
        <v>11</v>
      </c>
    </row>
    <row r="41" spans="1:8" x14ac:dyDescent="0.25">
      <c r="A41" t="s">
        <v>51</v>
      </c>
      <c r="B41" s="1">
        <v>2</v>
      </c>
      <c r="C41" s="1">
        <v>0</v>
      </c>
      <c r="D41" s="1">
        <v>0</v>
      </c>
      <c r="E41" s="1">
        <v>0</v>
      </c>
      <c r="F41" s="1">
        <v>1</v>
      </c>
      <c r="G41" s="1">
        <v>1</v>
      </c>
      <c r="H41" s="3">
        <f t="shared" si="0"/>
        <v>4</v>
      </c>
    </row>
    <row r="42" spans="1:8" x14ac:dyDescent="0.25">
      <c r="A42" t="s">
        <v>52</v>
      </c>
      <c r="B42" s="1">
        <v>28</v>
      </c>
      <c r="C42" s="1">
        <v>21</v>
      </c>
      <c r="D42" s="1">
        <v>3</v>
      </c>
      <c r="E42" s="1">
        <v>0</v>
      </c>
      <c r="F42" s="1">
        <v>1</v>
      </c>
      <c r="G42" s="1">
        <v>2</v>
      </c>
      <c r="H42" s="3">
        <f t="shared" si="0"/>
        <v>55</v>
      </c>
    </row>
    <row r="43" spans="1:8" x14ac:dyDescent="0.25">
      <c r="A43" s="10" t="s">
        <v>53</v>
      </c>
      <c r="B43" s="9">
        <f t="shared" ref="B43:G43" si="1">SUM(B3:B42)</f>
        <v>323</v>
      </c>
      <c r="C43" s="9">
        <f t="shared" si="1"/>
        <v>118</v>
      </c>
      <c r="D43" s="9">
        <f t="shared" si="1"/>
        <v>20</v>
      </c>
      <c r="E43" s="9">
        <f t="shared" si="1"/>
        <v>1</v>
      </c>
      <c r="F43" s="9">
        <f t="shared" si="1"/>
        <v>5</v>
      </c>
      <c r="G43" s="9">
        <f t="shared" si="1"/>
        <v>12</v>
      </c>
      <c r="H43" s="9">
        <f>SUM(H3:H42)</f>
        <v>479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H11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5.7109375" customWidth="1"/>
    <col min="2" max="2" width="23.85546875" style="1" bestFit="1" customWidth="1"/>
    <col min="3" max="5" width="9.140625" style="1"/>
    <col min="6" max="6" width="30.85546875" style="1" bestFit="1" customWidth="1"/>
    <col min="7" max="8" width="9.140625" style="1"/>
  </cols>
  <sheetData>
    <row r="1" spans="1:8" ht="15.75" x14ac:dyDescent="0.25">
      <c r="A1" s="24" t="s">
        <v>109</v>
      </c>
      <c r="B1" s="24"/>
      <c r="C1" s="24"/>
      <c r="D1" s="24"/>
      <c r="E1" s="24"/>
      <c r="F1" s="24"/>
      <c r="G1" s="24"/>
      <c r="H1" s="24"/>
    </row>
    <row r="2" spans="1:8" s="2" customFormat="1" x14ac:dyDescent="0.25">
      <c r="A2" s="3" t="s">
        <v>0</v>
      </c>
      <c r="B2" s="3" t="s">
        <v>54</v>
      </c>
      <c r="C2" s="3" t="s">
        <v>1</v>
      </c>
      <c r="D2" s="3" t="s">
        <v>2</v>
      </c>
      <c r="E2" s="3" t="s">
        <v>3</v>
      </c>
      <c r="F2" s="3" t="s">
        <v>55</v>
      </c>
      <c r="G2" s="3" t="s">
        <v>4</v>
      </c>
      <c r="H2" s="11" t="s">
        <v>59</v>
      </c>
    </row>
    <row r="3" spans="1:8" x14ac:dyDescent="0.25">
      <c r="A3" t="s">
        <v>14</v>
      </c>
      <c r="B3" s="1">
        <v>3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3">
        <f t="shared" ref="H3:H10" si="0">SUM(B3:G3)</f>
        <v>3</v>
      </c>
    </row>
    <row r="4" spans="1:8" x14ac:dyDescent="0.25">
      <c r="A4" t="s">
        <v>21</v>
      </c>
      <c r="B4" s="1">
        <v>1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3">
        <f t="shared" si="0"/>
        <v>1</v>
      </c>
    </row>
    <row r="5" spans="1:8" x14ac:dyDescent="0.25">
      <c r="A5" t="s">
        <v>24</v>
      </c>
      <c r="B5" s="1">
        <v>2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3">
        <f t="shared" si="0"/>
        <v>2</v>
      </c>
    </row>
    <row r="6" spans="1:8" x14ac:dyDescent="0.25">
      <c r="A6" t="s">
        <v>28</v>
      </c>
      <c r="B6" s="1">
        <v>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3">
        <f t="shared" si="0"/>
        <v>1</v>
      </c>
    </row>
    <row r="7" spans="1:8" x14ac:dyDescent="0.25">
      <c r="A7" t="s">
        <v>31</v>
      </c>
      <c r="B7" s="1">
        <v>2</v>
      </c>
      <c r="C7" s="1">
        <v>1</v>
      </c>
      <c r="D7" s="1">
        <v>1</v>
      </c>
      <c r="E7" s="1">
        <v>0</v>
      </c>
      <c r="F7" s="1">
        <v>0</v>
      </c>
      <c r="G7" s="1">
        <v>0</v>
      </c>
      <c r="H7" s="3">
        <f t="shared" si="0"/>
        <v>4</v>
      </c>
    </row>
    <row r="8" spans="1:8" x14ac:dyDescent="0.25">
      <c r="A8" t="s">
        <v>44</v>
      </c>
      <c r="B8" s="1">
        <v>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3">
        <f t="shared" si="0"/>
        <v>1</v>
      </c>
    </row>
    <row r="9" spans="1:8" x14ac:dyDescent="0.25">
      <c r="A9" t="s">
        <v>46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3">
        <f t="shared" si="0"/>
        <v>1</v>
      </c>
    </row>
    <row r="10" spans="1:8" x14ac:dyDescent="0.25">
      <c r="A10" t="s">
        <v>52</v>
      </c>
      <c r="B10" s="1">
        <v>1</v>
      </c>
      <c r="C10" s="1">
        <v>1</v>
      </c>
      <c r="D10" s="1">
        <v>0</v>
      </c>
      <c r="E10" s="1">
        <v>0</v>
      </c>
      <c r="F10" s="1">
        <v>0</v>
      </c>
      <c r="G10" s="1">
        <v>0</v>
      </c>
      <c r="H10" s="3">
        <f t="shared" si="0"/>
        <v>2</v>
      </c>
    </row>
    <row r="11" spans="1:8" x14ac:dyDescent="0.25">
      <c r="A11" s="19" t="s">
        <v>53</v>
      </c>
      <c r="B11" s="20">
        <f t="shared" ref="B11:G11" si="1">SUM(B3:B10)</f>
        <v>12</v>
      </c>
      <c r="C11" s="20">
        <f t="shared" si="1"/>
        <v>2</v>
      </c>
      <c r="D11" s="20">
        <f t="shared" si="1"/>
        <v>1</v>
      </c>
      <c r="E11" s="20">
        <f t="shared" si="1"/>
        <v>0</v>
      </c>
      <c r="F11" s="20">
        <f t="shared" si="1"/>
        <v>0</v>
      </c>
      <c r="G11" s="20">
        <f t="shared" si="1"/>
        <v>0</v>
      </c>
      <c r="H11" s="11">
        <f>SUM(H3:H10)</f>
        <v>15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Arrests</vt:lpstr>
      <vt:lpstr>Referrals</vt:lpstr>
      <vt:lpstr>Detentions</vt:lpstr>
      <vt:lpstr>Petitions</vt:lpstr>
      <vt:lpstr>Probation</vt:lpstr>
      <vt:lpstr>Delinquency</vt:lpstr>
      <vt:lpstr>Diversion</vt:lpstr>
      <vt:lpstr>Secure Confinement</vt:lpstr>
      <vt:lpstr>Transfered to Adult Court</vt:lpstr>
    </vt:vector>
  </TitlesOfParts>
  <Company>SC Department of Juvenile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R. Wheatley</dc:creator>
  <cp:lastModifiedBy>Cain, Brittany M.</cp:lastModifiedBy>
  <dcterms:created xsi:type="dcterms:W3CDTF">2023-11-15T20:40:02Z</dcterms:created>
  <dcterms:modified xsi:type="dcterms:W3CDTF">2024-09-17T14:28:51Z</dcterms:modified>
</cp:coreProperties>
</file>